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7.3改定）\"/>
    </mc:Choice>
  </mc:AlternateContent>
  <xr:revisionPtr revIDLastSave="0" documentId="13_ncr:1_{5C276E42-2872-40B5-85B9-C0F61E65F5C4}"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1号_入力項目" sheetId="1" r:id="rId2"/>
    <sheet name="様式第1号_出力シート※印刷・押印をしてください" sheetId="2" r:id="rId3"/>
    <sheet name="別添1の2_入力項目" sheetId="4" r:id="rId4"/>
    <sheet name="別添1の3_実践申立書" sheetId="5" r:id="rId5"/>
  </sheets>
  <definedNames>
    <definedName name="_xlnm.Print_Area" localSheetId="3">別添1の2_入力項目!$A$1:$H$45</definedName>
    <definedName name="_xlnm.Print_Area" localSheetId="4">別添1の3_実践申立書!$A$1:$G$23</definedName>
    <definedName name="_xlnm.Print_Area" localSheetId="2">様式第1号_出力シート※印刷・押印をしてください!$A$1:$P$22</definedName>
    <definedName name="_xlnm.Print_Area" localSheetId="1">様式第1号_入力項目!$A$1:$H$34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2" l="1"/>
  <c r="D17" i="2"/>
  <c r="G7" i="1" l="1"/>
  <c r="G34" i="4" l="1"/>
  <c r="J43" i="4"/>
  <c r="J42" i="4"/>
  <c r="J41" i="4"/>
  <c r="J40" i="4"/>
  <c r="J39" i="4"/>
  <c r="H38" i="4" s="1"/>
  <c r="G36" i="4"/>
  <c r="G35" i="4"/>
  <c r="G30" i="4"/>
  <c r="G29" i="4"/>
  <c r="G28" i="4"/>
  <c r="G27" i="4"/>
  <c r="J21" i="4"/>
  <c r="J20" i="4"/>
  <c r="J19" i="4"/>
  <c r="J18" i="4"/>
  <c r="J17" i="4"/>
  <c r="G16" i="4" s="1"/>
  <c r="G14" i="4"/>
  <c r="G13" i="4"/>
  <c r="G12" i="4"/>
  <c r="G10" i="5" l="1"/>
  <c r="G9" i="5"/>
  <c r="G7" i="5"/>
  <c r="G8" i="5"/>
  <c r="G6" i="5"/>
  <c r="C13" i="2" l="1"/>
  <c r="G3" i="1" l="1"/>
  <c r="H22" i="5" l="1"/>
  <c r="H18" i="5"/>
  <c r="A14" i="5" l="1"/>
  <c r="A22" i="5" l="1"/>
  <c r="A18" i="5"/>
  <c r="B5" i="5"/>
  <c r="B4" i="5"/>
  <c r="B5" i="4"/>
  <c r="B4" i="4"/>
  <c r="K15" i="2"/>
  <c r="C15" i="2"/>
  <c r="C14" i="2"/>
  <c r="G11" i="1"/>
  <c r="G10" i="1"/>
  <c r="G9" i="1"/>
  <c r="G8" i="1"/>
  <c r="G6" i="1"/>
  <c r="G5" i="1"/>
</calcChain>
</file>

<file path=xl/sharedStrings.xml><?xml version="1.0" encoding="utf-8"?>
<sst xmlns="http://schemas.openxmlformats.org/spreadsheetml/2006/main" count="133" uniqueCount="84">
  <si>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</si>
  <si>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</si>
  <si>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</si>
  <si>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</si>
  <si>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</si>
  <si>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</si>
  <si>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</si>
  <si>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</si>
  <si>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</si>
  <si>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</si>
  <si>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</si>
  <si>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</si>
  <si>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</si>
  <si>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</si>
  <si>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</si>
  <si>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</si>
  <si>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</si>
  <si>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</si>
  <si>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</si>
  <si>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</si>
  <si>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</si>
  <si>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</si>
  <si>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</si>
  <si>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</si>
  <si>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</si>
  <si>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</si>
  <si>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</si>
  <si>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</si>
  <si>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</si>
  <si>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</si>
  <si>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</si>
  <si>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</si>
  <si>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</si>
  <si>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</si>
  <si>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　　協力型</t>
    <rPh sb="2" eb="5">
      <t>キョウリョクガタ</t>
    </rPh>
    <phoneticPr fontId="1"/>
  </si>
  <si>
    <t>　　協力施設</t>
    <rPh sb="2" eb="4">
      <t>キョウリョク</t>
    </rPh>
    <rPh sb="4" eb="6">
      <t>シセツ</t>
    </rPh>
    <phoneticPr fontId="1"/>
  </si>
  <si>
    <t>　　基幹型</t>
    <rPh sb="2" eb="4">
      <t>キカン</t>
    </rPh>
    <rPh sb="4" eb="5">
      <t>ガタ</t>
    </rPh>
    <phoneticPr fontId="1"/>
  </si>
  <si>
    <t>（職種別内訳）</t>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</si>
  <si>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</si>
  <si>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</si>
  <si>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r>
      <t>【新規】地域包括医療・ケア実践申立書　別添1の3
　　　　</t>
    </r>
    <r>
      <rPr>
        <b/>
        <sz val="14"/>
        <color theme="1"/>
        <rFont val="ＭＳ 明朝"/>
        <family val="1"/>
        <charset val="128"/>
      </rPr>
      <t>（認定施設・認定施設の特例施設）</t>
    </r>
    <rPh sb="1" eb="3">
      <t>シンキ</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</si>
  <si>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</si>
  <si>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</si>
  <si>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</si>
  <si>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</si>
  <si>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</si>
  <si>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</si>
  <si>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地域包括医療・ケア認定申請（新規・特例認定施設）</t>
    <rPh sb="0" eb="2">
      <t>チイキ</t>
    </rPh>
    <rPh sb="2" eb="4">
      <t>ホウカツ</t>
    </rPh>
    <rPh sb="4" eb="6">
      <t>イリョウ</t>
    </rPh>
    <rPh sb="9" eb="11">
      <t>ニンテイ</t>
    </rPh>
    <rPh sb="11" eb="13">
      <t>シンセイ</t>
    </rPh>
    <rPh sb="14" eb="16">
      <t>シンキ</t>
    </rPh>
    <rPh sb="17" eb="19">
      <t>トクレイ</t>
    </rPh>
    <rPh sb="19" eb="21">
      <t>ニンテイ</t>
    </rPh>
    <rPh sb="21" eb="23">
      <t>シセツ</t>
    </rPh>
    <phoneticPr fontId="1"/>
  </si>
  <si>
    <t>１　地域包括医療・ケア特例認定施設</t>
    <rPh sb="11" eb="13">
      <t>トクレイ</t>
    </rPh>
    <rPh sb="13" eb="15">
      <t>ニンテイ</t>
    </rPh>
    <rPh sb="15" eb="17">
      <t>シセツ</t>
    </rPh>
    <phoneticPr fontId="1"/>
  </si>
  <si>
    <t xml:space="preserve">　地域包括医療・ケア特例認定施設の認定審査を受けたいので、 申請いたします。 </t>
    <rPh sb="10" eb="12">
      <t>トクレイ</t>
    </rPh>
    <rPh sb="14" eb="16">
      <t>シセツ</t>
    </rPh>
    <phoneticPr fontId="1"/>
  </si>
  <si>
    <t>1.地域包括医療・ケア特例認定施設</t>
    <rPh sb="2" eb="4">
      <t>チイキ</t>
    </rPh>
    <rPh sb="4" eb="6">
      <t>ホウカツ</t>
    </rPh>
    <rPh sb="6" eb="8">
      <t>イリョウ</t>
    </rPh>
    <rPh sb="11" eb="13">
      <t>トクレイ</t>
    </rPh>
    <rPh sb="13" eb="15">
      <t>ニンテイ</t>
    </rPh>
    <rPh sb="15" eb="17">
      <t>シセツ</t>
    </rPh>
    <phoneticPr fontId="1"/>
  </si>
  <si>
    <t>＜実績要件について （認定施設の特例施設）＞</t>
    <rPh sb="1" eb="3">
      <t>ジッセキ</t>
    </rPh>
    <rPh sb="3" eb="5">
      <t>ヨウケン</t>
    </rPh>
    <rPh sb="11" eb="13">
      <t>ニンテイ</t>
    </rPh>
    <rPh sb="13" eb="15">
      <t>シセツ</t>
    </rPh>
    <rPh sb="16" eb="18">
      <t>トクレイ</t>
    </rPh>
    <rPh sb="18" eb="20">
      <t>シセツ</t>
    </rPh>
    <phoneticPr fontId="1"/>
  </si>
  <si>
    <t>地域包括医療・ケアの推進に貢献し、 別添１の１の実績要件を満たしている認定施設とともに臨床研修病院群を構成する等、 研修制度の理念に則った医師の養成に貢献している施設である</t>
    <phoneticPr fontId="1"/>
  </si>
  <si>
    <t>【新規】地域包括医療・ケア認定審査申請書　別添1の2</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</si>
  <si>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</si>
  <si>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</si>
  <si>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</si>
  <si>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</si>
  <si>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</si>
  <si>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</si>
  <si>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□地域包括医療・ケア認定申請書（【新規】特例認定施設）の提出方法</t>
    <rPh sb="1" eb="3">
      <t>チイキ</t>
    </rPh>
    <rPh sb="3" eb="5">
      <t>ホウカツ</t>
    </rPh>
    <rPh sb="5" eb="7">
      <t>イリョウ</t>
    </rPh>
    <rPh sb="10" eb="12">
      <t>ニンテイ</t>
    </rPh>
    <rPh sb="12" eb="15">
      <t>シンセイショ</t>
    </rPh>
    <rPh sb="17" eb="19">
      <t>シンキ</t>
    </rPh>
    <rPh sb="20" eb="22">
      <t>トクレイ</t>
    </rPh>
    <rPh sb="22" eb="24">
      <t>ニンテイ</t>
    </rPh>
    <rPh sb="24" eb="26">
      <t>シセツ</t>
    </rPh>
    <rPh sb="28" eb="30">
      <t>テイシュツ</t>
    </rPh>
    <rPh sb="30" eb="32">
      <t>ホウホウ</t>
    </rPh>
    <phoneticPr fontId="1"/>
  </si>
  <si>
    <r>
      <t>〔1〕.下記シート【様式第1号_入力項目】【別添1の1_入力項目】【別添1の2_入力項目】【別添1の3_実践申立書】の
「</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ニュウリョク</t>
    </rPh>
    <rPh sb="42" eb="44">
      <t>コウモク</t>
    </rPh>
    <rPh sb="46" eb="48">
      <t>ベッテン</t>
    </rPh>
    <rPh sb="52" eb="54">
      <t>ジッセン</t>
    </rPh>
    <rPh sb="54" eb="57">
      <t>モウシタテショ</t>
    </rPh>
    <rPh sb="62" eb="65">
      <t>ミニュウリョク</t>
    </rPh>
    <rPh sb="70" eb="71">
      <t>ミ</t>
    </rPh>
    <rPh sb="71" eb="73">
      <t>センタク</t>
    </rPh>
    <rPh sb="77" eb="79">
      <t>ヒョウジ</t>
    </rPh>
    <rPh sb="84" eb="86">
      <t>コウモク</t>
    </rPh>
    <rPh sb="87" eb="89">
      <t>ヒツヨウ</t>
    </rPh>
    <rPh sb="89" eb="91">
      <t>ジコウ</t>
    </rPh>
    <rPh sb="92" eb="94">
      <t>キニュウ</t>
    </rPh>
    <rPh sb="98" eb="100">
      <t>センタク</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</si>
  <si>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
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9" eb="61">
      <t>ジユウ</t>
    </rPh>
    <rPh sb="61" eb="63">
      <t>キサイ</t>
    </rPh>
    <rPh sb="64" eb="66">
      <t>ニュウリョク</t>
    </rPh>
    <rPh sb="68" eb="69">
      <t>ネガ</t>
    </rPh>
    <phoneticPr fontId="1"/>
  </si>
  <si>
    <r>
      <t>〔2〕.下記シート</t>
    </r>
    <r>
      <rPr>
        <b/>
        <u/>
        <sz val="11"/>
        <color theme="1"/>
        <rFont val="UD デジタル 教科書体 NK-R"/>
        <family val="1"/>
        <charset val="128"/>
      </rPr>
      <t>【様式第1号_出力シート】を印刷し、「1 地域包括医療・ケア特例認定施設」の押印欄に押印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トクレイ</t>
    </rPh>
    <rPh sb="41" eb="43">
      <t>ニンテイ</t>
    </rPh>
    <rPh sb="43" eb="45">
      <t>シセツ</t>
    </rPh>
    <rPh sb="47" eb="49">
      <t>オウイン</t>
    </rPh>
    <rPh sb="49" eb="50">
      <t>ラン</t>
    </rPh>
    <rPh sb="51" eb="53">
      <t>オウイン</t>
    </rPh>
    <phoneticPr fontId="1"/>
  </si>
  <si>
    <r>
      <t>〔4〕.</t>
    </r>
    <r>
      <rPr>
        <b/>
        <u/>
        <sz val="11"/>
        <color theme="1"/>
        <rFont val="UD デジタル 教科書体 NK-R"/>
        <family val="1"/>
        <charset val="128"/>
      </rPr>
      <t>〔2〕にて印刷、押印した「様式第1号」を国診協事務局まで郵送</t>
    </r>
    <r>
      <rPr>
        <sz val="11"/>
        <color theme="1"/>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</si>
  <si>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地域包括医療・ケアの取り組み（申請施設の過去5年間に取り組んだ地域包括医療・ケアに関する事例、研究、論文、学会発表などを800字～1200字にまとめて記載してください）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3" eb="64">
      <t>ジ</t>
    </rPh>
    <rPh sb="69" eb="70">
      <t>ジ</t>
    </rPh>
    <rPh sb="75" eb="77">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</si>
  <si>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</si>
  <si>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</si>
  <si>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</si>
  <si>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</si>
  <si>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■臨床研修における医師養成に積極的に取り組み、 研修医の受け入れ、 指導に意欲がある</t>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</si>
  <si>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</si>
  <si>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　臨床研修プログラムの名称</t>
    <rPh sb="1" eb="5">
      <t>リンショウケンシュウ</t>
    </rPh>
    <rPh sb="11" eb="13">
      <t>メイショウ</t>
    </rPh>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</si>
  <si>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</si>
  <si>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</si>
  <si>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</si>
  <si>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</si>
  <si>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■臨床研修における歯科医師養成に積極的に取り組み、 研修医の受け入れ、 指導に意欲がある</t>
    <rPh sb="9" eb="11">
      <t>シカ</t>
    </rPh>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</si>
  <si>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</si>
  <si>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　　単独型</t>
    <rPh sb="2" eb="5">
      <t>タンドクガタ</t>
    </rPh>
    <phoneticPr fontId="1"/>
  </si>
  <si>
    <t>　　管理型</t>
    <rPh sb="2" eb="5">
      <t>カンリガタ</t>
    </rPh>
    <phoneticPr fontId="1"/>
  </si>
  <si>
    <t>　　　協力型</t>
    <rPh sb="3" eb="6">
      <t>キョウリョクガタ</t>
    </rPh>
    <phoneticPr fontId="1"/>
  </si>
  <si>
    <t>施設情報</t>
    <rPh sb="0" eb="2">
      <t>シセツ</t>
    </rPh>
    <rPh sb="2" eb="4">
      <t>ジョウホウ</t>
    </rPh>
    <phoneticPr fontId="1"/>
  </si>
  <si>
    <t>都道府県</t>
    <rPh sb="0" eb="4">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</si>
</sst>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2"/>
      <name val="ＭＳ ゴシック"/>
      <family val="3"/>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sz val="9"/>
      <color rgb="FF000000"/>
      <name val="Meiryo UI"/>
      <family val="3"/>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b/>
      <sz val="11"/>
      <color theme="1"/>
      <name val="ＭＳ Ｐゴシック"/>
      <family val="3"/>
      <charset val="128"/>
      <scheme val="minor"/>
    </font>
    <font>
      <sz val="12"/>
      <name val="ＭＳ 明朝"/>
      <family val="1"/>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1"/>
      <color theme="10"/>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23" fillId="0" borderId="0" applyNumberFormat="0" applyFill="0" applyBorder="0" applyAlignment="0" applyProtection="0">
      <alignment vertical="center"/>
    </xf>
  </cellStyleXfs>
  <cellXfs count="154">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6"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177" fontId="14" fillId="0" borderId="0" xfId="0" applyNumberFormat="1" applyFont="1">
      <alignment vertical="center"/>
    </xf>
    <xf numFmtId="178" fontId="14" fillId="0" borderId="0" xfId="0" applyNumberFormat="1" applyFont="1">
      <alignment vertical="center"/>
    </xf>
    <xf numFmtId="0" fontId="14" fillId="0" borderId="2" xfId="0" applyFont="1" applyBorder="1" applyAlignment="1">
      <alignment horizontal="center" vertical="center"/>
    </xf>
    <xf numFmtId="0" fontId="15" fillId="0" borderId="0" xfId="0" applyFont="1">
      <alignment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6" fillId="0" borderId="1" xfId="0" applyFont="1" applyBorder="1" applyAlignment="1">
      <alignment horizontal="center" vertical="center" shrinkToFit="1"/>
    </xf>
    <xf numFmtId="0" fontId="16" fillId="0" borderId="0" xfId="0" applyFont="1">
      <alignment vertical="center"/>
    </xf>
    <xf numFmtId="0" fontId="3" fillId="2" borderId="0" xfId="1" applyFont="1" applyFill="1">
      <alignment vertical="center"/>
    </xf>
    <xf numFmtId="0" fontId="5" fillId="2" borderId="0" xfId="1" applyFont="1" applyFill="1" applyAlignment="1">
      <alignment horizontal="center" vertical="center"/>
    </xf>
    <xf numFmtId="0" fontId="17" fillId="2" borderId="0" xfId="1" applyFont="1" applyFill="1">
      <alignment vertical="center"/>
    </xf>
    <xf numFmtId="0" fontId="17" fillId="2" borderId="0" xfId="1" applyFont="1" applyFill="1" applyAlignment="1" applyProtection="1">
      <alignment horizontal="center" vertical="center"/>
    </xf>
    <xf numFmtId="0" fontId="5" fillId="2" borderId="0" xfId="1" applyFont="1" applyFill="1">
      <alignment vertical="center"/>
    </xf>
    <xf numFmtId="0" fontId="17" fillId="2" borderId="0" xfId="1" applyFont="1" applyFill="1" applyAlignment="1">
      <alignment horizontal="left" vertical="top" wrapText="1"/>
    </xf>
    <xf numFmtId="0" fontId="17" fillId="2" borderId="0" xfId="1" applyFont="1" applyFill="1" applyAlignment="1">
      <alignment horizontal="right" vertical="center"/>
    </xf>
    <xf numFmtId="0" fontId="0" fillId="0" borderId="0" xfId="0" applyProtection="1">
      <alignment vertical="center"/>
      <protection locked="0"/>
    </xf>
    <xf numFmtId="0" fontId="17" fillId="2" borderId="0" xfId="1" applyFont="1" applyFill="1" applyAlignment="1" applyProtection="1">
      <alignment vertical="center"/>
    </xf>
    <xf numFmtId="0" fontId="17" fillId="2" borderId="0" xfId="1" applyFont="1" applyFill="1" applyAlignment="1" applyProtection="1">
      <alignment horizontal="left" vertical="center"/>
    </xf>
    <xf numFmtId="0" fontId="17" fillId="2" borderId="0" xfId="1" applyFont="1" applyFill="1" applyProtection="1">
      <alignment vertical="center"/>
    </xf>
    <xf numFmtId="0" fontId="0" fillId="0" borderId="0" xfId="0"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22" fillId="0" borderId="0" xfId="0" applyFont="1">
      <alignment vertical="center"/>
    </xf>
    <xf numFmtId="0" fontId="19" fillId="0" borderId="0" xfId="0" applyFont="1">
      <alignment vertical="center"/>
    </xf>
    <xf numFmtId="0" fontId="0" fillId="0" borderId="0" xfId="0" applyFont="1">
      <alignment vertical="center"/>
    </xf>
    <xf numFmtId="0" fontId="24" fillId="0" borderId="0" xfId="2" applyFont="1">
      <alignment vertical="center"/>
    </xf>
    <xf numFmtId="0" fontId="19" fillId="0" borderId="0" xfId="0" applyFont="1" applyAlignment="1">
      <alignment horizontal="left" vertical="center"/>
    </xf>
    <xf numFmtId="0" fontId="18" fillId="0" borderId="0" xfId="0" applyFont="1">
      <alignment vertical="center"/>
    </xf>
    <xf numFmtId="0" fontId="21" fillId="0" borderId="0" xfId="0" applyFont="1" applyAlignment="1">
      <alignment vertical="center" wrapText="1"/>
    </xf>
    <xf numFmtId="0" fontId="19" fillId="0" borderId="0" xfId="0" applyFont="1" applyAlignment="1">
      <alignment horizontal="left" vertical="center"/>
    </xf>
    <xf numFmtId="0" fontId="6" fillId="0" borderId="1" xfId="0" applyFont="1" applyBorder="1" applyAlignment="1">
      <alignment horizontal="center" vertical="center" wrapText="1"/>
    </xf>
    <xf numFmtId="0" fontId="26" fillId="0" borderId="0" xfId="2" applyFont="1">
      <alignment vertical="center"/>
    </xf>
    <xf numFmtId="0" fontId="6" fillId="8" borderId="2" xfId="0" applyFont="1" applyFill="1" applyBorder="1" applyAlignment="1">
      <alignment horizontal="left" vertical="center" shrinkToFit="1"/>
    </xf>
    <xf numFmtId="0" fontId="6" fillId="8" borderId="3" xfId="0" applyFont="1" applyFill="1" applyBorder="1" applyAlignment="1">
      <alignment horizontal="left" vertical="center" shrinkToFit="1"/>
    </xf>
    <xf numFmtId="0" fontId="6" fillId="8" borderId="4" xfId="0" applyFont="1" applyFill="1" applyBorder="1" applyAlignment="1">
      <alignment horizontal="left" vertical="center" shrinkToFi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6" fillId="0" borderId="0" xfId="0" applyFont="1" applyFill="1">
      <alignment vertical="center"/>
    </xf>
    <xf numFmtId="0" fontId="6" fillId="8" borderId="1" xfId="0" applyFont="1" applyFill="1" applyBorder="1" applyAlignment="1" applyProtection="1">
      <alignment horizontal="center" vertical="center" wrapText="1"/>
      <protection locked="0"/>
    </xf>
    <xf numFmtId="0" fontId="19"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179" fontId="14" fillId="4" borderId="2" xfId="0" applyNumberFormat="1" applyFont="1" applyFill="1" applyBorder="1" applyAlignment="1" applyProtection="1">
      <alignment horizontal="center" vertical="center"/>
      <protection locked="0"/>
    </xf>
    <xf numFmtId="179" fontId="14" fillId="4" borderId="3" xfId="0" applyNumberFormat="1" applyFont="1" applyFill="1" applyBorder="1" applyAlignment="1" applyProtection="1">
      <alignment horizontal="center" vertical="center"/>
      <protection locked="0"/>
    </xf>
    <xf numFmtId="179" fontId="14" fillId="4" borderId="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3" borderId="1" xfId="0" applyFont="1" applyFill="1" applyBorder="1" applyAlignment="1" applyProtection="1">
      <alignment horizontal="center" vertical="center"/>
      <protection locked="0"/>
    </xf>
    <xf numFmtId="14" fontId="14" fillId="0" borderId="2" xfId="0" applyNumberFormat="1" applyFont="1" applyBorder="1" applyAlignment="1">
      <alignment horizontal="center" vertical="center"/>
    </xf>
    <xf numFmtId="14" fontId="14" fillId="0" borderId="4" xfId="0" applyNumberFormat="1" applyFont="1" applyBorder="1" applyAlignment="1">
      <alignment horizontal="center" vertical="center"/>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49" fontId="14" fillId="5" borderId="2" xfId="0" applyNumberFormat="1"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4" xfId="0"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7" fillId="2" borderId="0" xfId="1" applyFont="1" applyFill="1">
      <alignmen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center" vertical="center"/>
    </xf>
    <xf numFmtId="0" fontId="17" fillId="2" borderId="0" xfId="1" applyFont="1" applyFill="1" applyAlignment="1">
      <alignment horizontal="right" vertical="center"/>
    </xf>
    <xf numFmtId="0" fontId="5" fillId="2" borderId="0" xfId="1" applyFont="1" applyFill="1" applyAlignment="1">
      <alignment horizontal="center" vertical="center"/>
    </xf>
    <xf numFmtId="0" fontId="17" fillId="2" borderId="0" xfId="1" applyFont="1" applyFill="1" applyAlignment="1">
      <alignment horizontal="center" vertical="top" wrapText="1"/>
    </xf>
    <xf numFmtId="179" fontId="17" fillId="2" borderId="0" xfId="1" applyNumberFormat="1" applyFont="1" applyFill="1" applyAlignment="1" applyProtection="1">
      <alignment horizontal="center" vertical="center"/>
    </xf>
    <xf numFmtId="0" fontId="17" fillId="2" borderId="0" xfId="1" applyFont="1" applyFill="1" applyAlignment="1" applyProtection="1">
      <alignment horizontal="left" vertical="center" wrapText="1"/>
    </xf>
    <xf numFmtId="0" fontId="6" fillId="8" borderId="1"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5" xfId="0" applyFont="1" applyBorder="1" applyAlignment="1">
      <alignment horizontal="left" vertical="center" wrapText="1" indent="1" shrinkToFit="1"/>
    </xf>
    <xf numFmtId="0" fontId="6" fillId="0" borderId="6" xfId="0" applyFont="1" applyBorder="1" applyAlignment="1">
      <alignment horizontal="left" vertical="center" wrapText="1" indent="1" shrinkToFit="1"/>
    </xf>
    <xf numFmtId="0" fontId="6" fillId="0" borderId="7" xfId="0" applyFont="1" applyBorder="1" applyAlignment="1">
      <alignment horizontal="left" vertical="center" wrapText="1" indent="1" shrinkToFit="1"/>
    </xf>
    <xf numFmtId="0" fontId="6" fillId="0" borderId="1" xfId="0" applyFont="1" applyFill="1" applyBorder="1" applyAlignment="1" applyProtection="1">
      <alignment horizontal="left" vertical="center" shrinkToFit="1"/>
      <protection locked="0"/>
    </xf>
    <xf numFmtId="181"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shrinkToFit="1"/>
      <protection locked="0"/>
    </xf>
    <xf numFmtId="0" fontId="6" fillId="0" borderId="2" xfId="0" applyFont="1" applyBorder="1" applyAlignment="1">
      <alignment horizontal="left" vertical="center" wrapText="1" indent="2" shrinkToFit="1"/>
    </xf>
    <xf numFmtId="0" fontId="6" fillId="0" borderId="3" xfId="0" applyFont="1" applyBorder="1" applyAlignment="1">
      <alignment horizontal="left" vertical="center" indent="2" shrinkToFit="1"/>
    </xf>
    <xf numFmtId="0" fontId="6" fillId="9" borderId="2" xfId="0" applyFont="1" applyFill="1" applyBorder="1" applyAlignment="1" applyProtection="1">
      <alignment horizontal="center" vertical="center"/>
      <protection locked="0"/>
    </xf>
    <xf numFmtId="0" fontId="6" fillId="9" borderId="3"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0" borderId="2" xfId="0" applyFont="1" applyBorder="1" applyAlignment="1">
      <alignment horizontal="left" vertical="center" wrapText="1" indent="1" shrinkToFit="1"/>
    </xf>
    <xf numFmtId="0" fontId="6" fillId="0" borderId="3" xfId="0" applyFont="1" applyBorder="1" applyAlignment="1">
      <alignment horizontal="left" vertical="center" wrapText="1" indent="1" shrinkToFit="1"/>
    </xf>
    <xf numFmtId="0" fontId="6" fillId="0" borderId="4" xfId="0" applyFont="1" applyBorder="1" applyAlignment="1">
      <alignment horizontal="left" vertical="center" wrapText="1" indent="1" shrinkToFit="1"/>
    </xf>
    <xf numFmtId="0" fontId="6" fillId="0" borderId="1" xfId="0" applyFont="1" applyBorder="1" applyAlignment="1">
      <alignment horizontal="left" vertical="center" wrapText="1" indent="1" shrinkToFi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3" xfId="0" applyFont="1" applyBorder="1" applyAlignment="1">
      <alignment horizontal="left" vertical="center" indent="1" shrinkToFit="1"/>
    </xf>
    <xf numFmtId="0" fontId="6" fillId="7" borderId="1"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0" borderId="0" xfId="0" applyFont="1" applyAlignment="1">
      <alignment vertical="center" wrapText="1"/>
    </xf>
    <xf numFmtId="181" fontId="6" fillId="0" borderId="2" xfId="0" applyNumberFormat="1" applyFont="1" applyFill="1" applyBorder="1" applyAlignment="1">
      <alignment horizontal="center" vertical="center"/>
    </xf>
    <xf numFmtId="181" fontId="6" fillId="0" borderId="3" xfId="0" applyNumberFormat="1" applyFont="1" applyFill="1" applyBorder="1" applyAlignment="1">
      <alignment horizontal="center" vertical="center"/>
    </xf>
    <xf numFmtId="181" fontId="6" fillId="0" borderId="4" xfId="0" applyNumberFormat="1"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81" fontId="6" fillId="0" borderId="2" xfId="0" applyNumberFormat="1" applyFont="1" applyFill="1" applyBorder="1" applyAlignment="1" applyProtection="1">
      <alignment horizontal="center" vertical="center"/>
      <protection locked="0"/>
    </xf>
    <xf numFmtId="181" fontId="6" fillId="0" borderId="3" xfId="0" applyNumberFormat="1" applyFont="1" applyFill="1" applyBorder="1" applyAlignment="1" applyProtection="1">
      <alignment horizontal="center" vertical="center"/>
      <protection locked="0"/>
    </xf>
    <xf numFmtId="181" fontId="6" fillId="0" borderId="4" xfId="0" applyNumberFormat="1" applyFont="1" applyFill="1" applyBorder="1" applyAlignment="1" applyProtection="1">
      <alignment horizontal="center" vertical="center"/>
      <protection locked="0"/>
    </xf>
    <xf numFmtId="0" fontId="6" fillId="0" borderId="1" xfId="0" applyFont="1" applyBorder="1" applyAlignment="1">
      <alignment horizontal="left" vertical="center" indent="1" shrinkToFit="1"/>
    </xf>
    <xf numFmtId="0" fontId="8" fillId="0" borderId="0" xfId="0" applyFont="1" applyAlignment="1">
      <alignment vertical="center" wrapText="1"/>
    </xf>
    <xf numFmtId="182" fontId="6" fillId="5" borderId="2" xfId="0" applyNumberFormat="1" applyFont="1" applyFill="1" applyBorder="1" applyAlignment="1" applyProtection="1">
      <alignment horizontal="center" vertical="center"/>
      <protection locked="0"/>
    </xf>
    <xf numFmtId="182" fontId="6" fillId="5" borderId="3" xfId="0" applyNumberFormat="1" applyFont="1" applyFill="1" applyBorder="1" applyAlignment="1" applyProtection="1">
      <alignment horizontal="center" vertical="center"/>
      <protection locked="0"/>
    </xf>
    <xf numFmtId="182" fontId="6" fillId="5" borderId="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14" fontId="6" fillId="4"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179" fontId="17" fillId="2" borderId="0" xfId="1" applyNumberFormat="1" applyFont="1" applyFill="1" applyAlignment="1" applyProtection="1">
      <alignment vertical="center"/>
    </xf>
  </cellXfs>
  <cellStyles count="3">
    <cellStyle name="ハイパーリンク" xfId="2" builtinId="8"/>
    <cellStyle name="標準" xfId="0" builtinId="0"/>
    <cellStyle name="標準 2" xfId="1" xr:uid="{00000000-0005-0000-0000-00000200000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bgColor theme="0"/>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0" tint="-0.14996795556505021"/>
        </patternFill>
      </fill>
    </dxf>
    <dxf>
      <fill>
        <patternFill patternType="solid">
          <bgColor theme="0"/>
        </patternFill>
      </fill>
    </dxf>
    <dxf>
      <fill>
        <patternFill patternType="solid">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3"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I$18"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I$19"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I$20"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I$2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I$34"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I$12" lockText="1" noThreeD="1"/>
</file>

<file path=xl/ctrlProps/ctrlProp30.xml><?xml version="1.0" encoding="utf-8"?>
<formControlPr xmlns="http://schemas.microsoft.com/office/spreadsheetml/2009/9/main" objectType="Radio" firstButton="1" fmlaLink="$I$35"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I$40"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I$4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I$42"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I$4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I$3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I$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11</xdr:row>
          <xdr:rowOff>171450</xdr:rowOff>
        </xdr:from>
        <xdr:to>
          <xdr:col>4</xdr:col>
          <xdr:colOff>266700</xdr:colOff>
          <xdr:row>13</xdr:row>
          <xdr:rowOff>19050</xdr:rowOff>
        </xdr:to>
        <xdr:sp macro="" textlink="">
          <xdr:nvSpPr>
            <xdr:cNvPr id="1646" name="Option Button 622" hidden="1">
              <a:extLst>
                <a:ext uri="{63B3BB69-23CF-44E3-9099-C40C66FF867C}">
                  <a14:compatExt spid="_x0000_s1646"/>
                </a:ext>
                <a:ext uri="{FF2B5EF4-FFF2-40B4-BE49-F238E27FC236}">
                  <a16:creationId xmlns:a16="http://schemas.microsoft.com/office/drawing/2014/main" id="{00000000-0008-0000-03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171450</xdr:rowOff>
        </xdr:from>
        <xdr:to>
          <xdr:col>5</xdr:col>
          <xdr:colOff>276225</xdr:colOff>
          <xdr:row>13</xdr:row>
          <xdr:rowOff>19050</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3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295275</xdr:rowOff>
        </xdr:from>
        <xdr:to>
          <xdr:col>4</xdr:col>
          <xdr:colOff>266700</xdr:colOff>
          <xdr:row>12</xdr:row>
          <xdr:rowOff>9525</xdr:rowOff>
        </xdr:to>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3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295275</xdr:rowOff>
        </xdr:from>
        <xdr:to>
          <xdr:col>5</xdr:col>
          <xdr:colOff>266700</xdr:colOff>
          <xdr:row>12</xdr:row>
          <xdr:rowOff>9525</xdr:rowOff>
        </xdr:to>
        <xdr:sp macro="" textlink="">
          <xdr:nvSpPr>
            <xdr:cNvPr id="1649" name="Option Button 625" hidden="1">
              <a:extLst>
                <a:ext uri="{63B3BB69-23CF-44E3-9099-C40C66FF867C}">
                  <a14:compatExt spid="_x0000_s1649"/>
                </a:ext>
                <a:ext uri="{FF2B5EF4-FFF2-40B4-BE49-F238E27FC236}">
                  <a16:creationId xmlns:a16="http://schemas.microsoft.com/office/drawing/2014/main" id="{00000000-0008-0000-03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xdr:row>
          <xdr:rowOff>161925</xdr:rowOff>
        </xdr:from>
        <xdr:to>
          <xdr:col>5</xdr:col>
          <xdr:colOff>790575</xdr:colOff>
          <xdr:row>13</xdr:row>
          <xdr:rowOff>76200</xdr:rowOff>
        </xdr:to>
        <xdr:sp macro="" textlink="">
          <xdr:nvSpPr>
            <xdr:cNvPr id="1650" name="Group Box 626" hidden="1">
              <a:extLst>
                <a:ext uri="{63B3BB69-23CF-44E3-9099-C40C66FF867C}">
                  <a14:compatExt spid="_x0000_s1650"/>
                </a:ext>
                <a:ext uri="{FF2B5EF4-FFF2-40B4-BE49-F238E27FC236}">
                  <a16:creationId xmlns:a16="http://schemas.microsoft.com/office/drawing/2014/main" id="{00000000-0008-0000-0300-00007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352425</xdr:rowOff>
        </xdr:from>
        <xdr:to>
          <xdr:col>3</xdr:col>
          <xdr:colOff>266700</xdr:colOff>
          <xdr:row>39</xdr:row>
          <xdr:rowOff>28575</xdr:rowOff>
        </xdr:to>
        <xdr:sp macro="" textlink="">
          <xdr:nvSpPr>
            <xdr:cNvPr id="1681" name="Option Button 657" hidden="1">
              <a:extLst>
                <a:ext uri="{63B3BB69-23CF-44E3-9099-C40C66FF867C}">
                  <a14:compatExt spid="_x0000_s1681"/>
                </a:ext>
                <a:ext uri="{FF2B5EF4-FFF2-40B4-BE49-F238E27FC236}">
                  <a16:creationId xmlns:a16="http://schemas.microsoft.com/office/drawing/2014/main" id="{00000000-0008-0000-03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352425</xdr:rowOff>
        </xdr:from>
        <xdr:to>
          <xdr:col>4</xdr:col>
          <xdr:colOff>276225</xdr:colOff>
          <xdr:row>39</xdr:row>
          <xdr:rowOff>28575</xdr:rowOff>
        </xdr:to>
        <xdr:sp macro="" textlink="">
          <xdr:nvSpPr>
            <xdr:cNvPr id="1682" name="Option Button 658" hidden="1">
              <a:extLst>
                <a:ext uri="{63B3BB69-23CF-44E3-9099-C40C66FF867C}">
                  <a14:compatExt spid="_x0000_s1682"/>
                </a:ext>
                <a:ext uri="{FF2B5EF4-FFF2-40B4-BE49-F238E27FC236}">
                  <a16:creationId xmlns:a16="http://schemas.microsoft.com/office/drawing/2014/main" id="{00000000-0008-0000-03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37</xdr:row>
          <xdr:rowOff>352425</xdr:rowOff>
        </xdr:from>
        <xdr:to>
          <xdr:col>5</xdr:col>
          <xdr:colOff>342900</xdr:colOff>
          <xdr:row>39</xdr:row>
          <xdr:rowOff>28575</xdr:rowOff>
        </xdr:to>
        <xdr:sp macro="" textlink="">
          <xdr:nvSpPr>
            <xdr:cNvPr id="1683" name="Option Button 659" hidden="1">
              <a:extLst>
                <a:ext uri="{63B3BB69-23CF-44E3-9099-C40C66FF867C}">
                  <a14:compatExt spid="_x0000_s1683"/>
                </a:ext>
                <a:ext uri="{FF2B5EF4-FFF2-40B4-BE49-F238E27FC236}">
                  <a16:creationId xmlns:a16="http://schemas.microsoft.com/office/drawing/2014/main" id="{00000000-0008-0000-03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xdr:row>
          <xdr:rowOff>0</xdr:rowOff>
        </xdr:from>
        <xdr:to>
          <xdr:col>3</xdr:col>
          <xdr:colOff>400050</xdr:colOff>
          <xdr:row>17</xdr:row>
          <xdr:rowOff>19050</xdr:rowOff>
        </xdr:to>
        <xdr:sp macro="" textlink="">
          <xdr:nvSpPr>
            <xdr:cNvPr id="1743" name="Option Button 719" hidden="1">
              <a:extLst>
                <a:ext uri="{63B3BB69-23CF-44E3-9099-C40C66FF867C}">
                  <a14:compatExt spid="_x0000_s1743"/>
                </a:ext>
                <a:ext uri="{FF2B5EF4-FFF2-40B4-BE49-F238E27FC236}">
                  <a16:creationId xmlns:a16="http://schemas.microsoft.com/office/drawing/2014/main" id="{00000000-0008-0000-03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0</xdr:rowOff>
        </xdr:from>
        <xdr:to>
          <xdr:col>4</xdr:col>
          <xdr:colOff>400050</xdr:colOff>
          <xdr:row>17</xdr:row>
          <xdr:rowOff>19050</xdr:rowOff>
        </xdr:to>
        <xdr:sp macro="" textlink="">
          <xdr:nvSpPr>
            <xdr:cNvPr id="1744" name="Option Button 720" hidden="1">
              <a:extLst>
                <a:ext uri="{63B3BB69-23CF-44E3-9099-C40C66FF867C}">
                  <a14:compatExt spid="_x0000_s1744"/>
                </a:ext>
                <a:ext uri="{FF2B5EF4-FFF2-40B4-BE49-F238E27FC236}">
                  <a16:creationId xmlns:a16="http://schemas.microsoft.com/office/drawing/2014/main" id="{00000000-0008-0000-03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0</xdr:rowOff>
        </xdr:from>
        <xdr:to>
          <xdr:col>5</xdr:col>
          <xdr:colOff>400050</xdr:colOff>
          <xdr:row>17</xdr:row>
          <xdr:rowOff>19050</xdr:rowOff>
        </xdr:to>
        <xdr:sp macro="" textlink="">
          <xdr:nvSpPr>
            <xdr:cNvPr id="1745" name="Option Button 721" hidden="1">
              <a:extLst>
                <a:ext uri="{63B3BB69-23CF-44E3-9099-C40C66FF867C}">
                  <a14:compatExt spid="_x0000_s1745"/>
                </a:ext>
                <a:ext uri="{FF2B5EF4-FFF2-40B4-BE49-F238E27FC236}">
                  <a16:creationId xmlns:a16="http://schemas.microsoft.com/office/drawing/2014/main" id="{00000000-0008-0000-03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0</xdr:rowOff>
        </xdr:from>
        <xdr:to>
          <xdr:col>3</xdr:col>
          <xdr:colOff>400050</xdr:colOff>
          <xdr:row>18</xdr:row>
          <xdr:rowOff>19050</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3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0</xdr:rowOff>
        </xdr:from>
        <xdr:to>
          <xdr:col>4</xdr:col>
          <xdr:colOff>400050</xdr:colOff>
          <xdr:row>18</xdr:row>
          <xdr:rowOff>19050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3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0</xdr:rowOff>
        </xdr:from>
        <xdr:to>
          <xdr:col>5</xdr:col>
          <xdr:colOff>400050</xdr:colOff>
          <xdr:row>18</xdr:row>
          <xdr:rowOff>19050</xdr:rowOff>
        </xdr:to>
        <xdr:sp macro="" textlink="">
          <xdr:nvSpPr>
            <xdr:cNvPr id="1748" name="Option Button 724" hidden="1">
              <a:extLst>
                <a:ext uri="{63B3BB69-23CF-44E3-9099-C40C66FF867C}">
                  <a14:compatExt spid="_x0000_s1748"/>
                </a:ext>
                <a:ext uri="{FF2B5EF4-FFF2-40B4-BE49-F238E27FC236}">
                  <a16:creationId xmlns:a16="http://schemas.microsoft.com/office/drawing/2014/main" id="{00000000-0008-0000-03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0</xdr:rowOff>
        </xdr:from>
        <xdr:to>
          <xdr:col>3</xdr:col>
          <xdr:colOff>400050</xdr:colOff>
          <xdr:row>19</xdr:row>
          <xdr:rowOff>19050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3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0</xdr:rowOff>
        </xdr:from>
        <xdr:to>
          <xdr:col>4</xdr:col>
          <xdr:colOff>400050</xdr:colOff>
          <xdr:row>19</xdr:row>
          <xdr:rowOff>19050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3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0</xdr:rowOff>
        </xdr:from>
        <xdr:to>
          <xdr:col>5</xdr:col>
          <xdr:colOff>400050</xdr:colOff>
          <xdr:row>19</xdr:row>
          <xdr:rowOff>19050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3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xdr:row>
          <xdr:rowOff>0</xdr:rowOff>
        </xdr:from>
        <xdr:to>
          <xdr:col>3</xdr:col>
          <xdr:colOff>400050</xdr:colOff>
          <xdr:row>20</xdr:row>
          <xdr:rowOff>19050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3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0</xdr:rowOff>
        </xdr:from>
        <xdr:to>
          <xdr:col>4</xdr:col>
          <xdr:colOff>400050</xdr:colOff>
          <xdr:row>20</xdr:row>
          <xdr:rowOff>19050</xdr:rowOff>
        </xdr:to>
        <xdr:sp macro="" textlink="">
          <xdr:nvSpPr>
            <xdr:cNvPr id="1753" name="Option Button 729" hidden="1">
              <a:extLst>
                <a:ext uri="{63B3BB69-23CF-44E3-9099-C40C66FF867C}">
                  <a14:compatExt spid="_x0000_s1753"/>
                </a:ext>
                <a:ext uri="{FF2B5EF4-FFF2-40B4-BE49-F238E27FC236}">
                  <a16:creationId xmlns:a16="http://schemas.microsoft.com/office/drawing/2014/main" id="{00000000-0008-0000-03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5</xdr:col>
          <xdr:colOff>400050</xdr:colOff>
          <xdr:row>20</xdr:row>
          <xdr:rowOff>19050</xdr:rowOff>
        </xdr:to>
        <xdr:sp macro="" textlink="">
          <xdr:nvSpPr>
            <xdr:cNvPr id="1754" name="Option Button 730" hidden="1">
              <a:extLst>
                <a:ext uri="{63B3BB69-23CF-44E3-9099-C40C66FF867C}">
                  <a14:compatExt spid="_x0000_s1754"/>
                </a:ext>
                <a:ext uri="{FF2B5EF4-FFF2-40B4-BE49-F238E27FC236}">
                  <a16:creationId xmlns:a16="http://schemas.microsoft.com/office/drawing/2014/main" id="{00000000-0008-0000-03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xdr:row>
          <xdr:rowOff>0</xdr:rowOff>
        </xdr:from>
        <xdr:to>
          <xdr:col>3</xdr:col>
          <xdr:colOff>400050</xdr:colOff>
          <xdr:row>21</xdr:row>
          <xdr:rowOff>19050</xdr:rowOff>
        </xdr:to>
        <xdr:sp macro="" textlink="">
          <xdr:nvSpPr>
            <xdr:cNvPr id="1755" name="Option Button 731" hidden="1">
              <a:extLst>
                <a:ext uri="{63B3BB69-23CF-44E3-9099-C40C66FF867C}">
                  <a14:compatExt spid="_x0000_s1755"/>
                </a:ext>
                <a:ext uri="{FF2B5EF4-FFF2-40B4-BE49-F238E27FC236}">
                  <a16:creationId xmlns:a16="http://schemas.microsoft.com/office/drawing/2014/main" id="{00000000-0008-0000-03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0</xdr:rowOff>
        </xdr:from>
        <xdr:to>
          <xdr:col>4</xdr:col>
          <xdr:colOff>400050</xdr:colOff>
          <xdr:row>21</xdr:row>
          <xdr:rowOff>19050</xdr:rowOff>
        </xdr:to>
        <xdr:sp macro="" textlink="">
          <xdr:nvSpPr>
            <xdr:cNvPr id="1756" name="Option Button 732" hidden="1">
              <a:extLst>
                <a:ext uri="{63B3BB69-23CF-44E3-9099-C40C66FF867C}">
                  <a14:compatExt spid="_x0000_s1756"/>
                </a:ext>
                <a:ext uri="{FF2B5EF4-FFF2-40B4-BE49-F238E27FC236}">
                  <a16:creationId xmlns:a16="http://schemas.microsoft.com/office/drawing/2014/main" id="{00000000-0008-0000-03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1962150</xdr:colOff>
          <xdr:row>15</xdr:row>
          <xdr:rowOff>295275</xdr:rowOff>
        </xdr:from>
        <xdr:to>
          <xdr:col>5</xdr:col>
          <xdr:colOff>542925</xdr:colOff>
          <xdr:row>17</xdr:row>
          <xdr:rowOff>47625</xdr:rowOff>
        </xdr:to>
        <xdr:sp macro="" textlink="">
          <xdr:nvSpPr>
            <xdr:cNvPr id="1758" name="Group Box 734" hidden="1">
              <a:extLst>
                <a:ext uri="{63B3BB69-23CF-44E3-9099-C40C66FF867C}">
                  <a14:compatExt spid="_x0000_s1758"/>
                </a:ext>
                <a:ext uri="{FF2B5EF4-FFF2-40B4-BE49-F238E27FC236}">
                  <a16:creationId xmlns:a16="http://schemas.microsoft.com/office/drawing/2014/main" id="{00000000-0008-0000-0300-0000D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1828800</xdr:colOff>
          <xdr:row>16</xdr:row>
          <xdr:rowOff>219075</xdr:rowOff>
        </xdr:from>
        <xdr:to>
          <xdr:col>5</xdr:col>
          <xdr:colOff>457200</xdr:colOff>
          <xdr:row>18</xdr:row>
          <xdr:rowOff>47625</xdr:rowOff>
        </xdr:to>
        <xdr:sp macro="" textlink="">
          <xdr:nvSpPr>
            <xdr:cNvPr id="1759" name="Group Box 735" hidden="1">
              <a:extLst>
                <a:ext uri="{63B3BB69-23CF-44E3-9099-C40C66FF867C}">
                  <a14:compatExt spid="_x0000_s1759"/>
                </a:ext>
                <a:ext uri="{FF2B5EF4-FFF2-40B4-BE49-F238E27FC236}">
                  <a16:creationId xmlns:a16="http://schemas.microsoft.com/office/drawing/2014/main" id="{00000000-0008-0000-0300-0000D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190500</xdr:rowOff>
        </xdr:from>
        <xdr:to>
          <xdr:col>6</xdr:col>
          <xdr:colOff>66675</xdr:colOff>
          <xdr:row>19</xdr:row>
          <xdr:rowOff>19050</xdr:rowOff>
        </xdr:to>
        <xdr:sp macro="" textlink="">
          <xdr:nvSpPr>
            <xdr:cNvPr id="1760" name="Group Box 736" hidden="1">
              <a:extLst>
                <a:ext uri="{63B3BB69-23CF-44E3-9099-C40C66FF867C}">
                  <a14:compatExt spid="_x0000_s1760"/>
                </a:ext>
                <a:ext uri="{FF2B5EF4-FFF2-40B4-BE49-F238E27FC236}">
                  <a16:creationId xmlns:a16="http://schemas.microsoft.com/office/drawing/2014/main" id="{00000000-0008-0000-0300-0000E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5</xdr:col>
          <xdr:colOff>476250</xdr:colOff>
          <xdr:row>20</xdr:row>
          <xdr:rowOff>57150</xdr:rowOff>
        </xdr:to>
        <xdr:sp macro="" textlink="">
          <xdr:nvSpPr>
            <xdr:cNvPr id="1761" name="Group Box 737" hidden="1">
              <a:extLst>
                <a:ext uri="{63B3BB69-23CF-44E3-9099-C40C66FF867C}">
                  <a14:compatExt spid="_x0000_s1761"/>
                </a:ext>
                <a:ext uri="{FF2B5EF4-FFF2-40B4-BE49-F238E27FC236}">
                  <a16:creationId xmlns:a16="http://schemas.microsoft.com/office/drawing/2014/main" id="{00000000-0008-0000-0300-0000E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180975</xdr:rowOff>
        </xdr:from>
        <xdr:to>
          <xdr:col>5</xdr:col>
          <xdr:colOff>704850</xdr:colOff>
          <xdr:row>21</xdr:row>
          <xdr:rowOff>38100</xdr:rowOff>
        </xdr:to>
        <xdr:sp macro="" textlink="">
          <xdr:nvSpPr>
            <xdr:cNvPr id="1762" name="Group Box 738" hidden="1">
              <a:extLst>
                <a:ext uri="{63B3BB69-23CF-44E3-9099-C40C66FF867C}">
                  <a14:compatExt spid="_x0000_s1762"/>
                </a:ext>
                <a:ext uri="{FF2B5EF4-FFF2-40B4-BE49-F238E27FC236}">
                  <a16:creationId xmlns:a16="http://schemas.microsoft.com/office/drawing/2014/main" id="{00000000-0008-0000-0300-0000E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285750</xdr:rowOff>
        </xdr:from>
        <xdr:to>
          <xdr:col>4</xdr:col>
          <xdr:colOff>419100</xdr:colOff>
          <xdr:row>34</xdr:row>
          <xdr:rowOff>19050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3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285750</xdr:rowOff>
        </xdr:from>
        <xdr:to>
          <xdr:col>5</xdr:col>
          <xdr:colOff>419100</xdr:colOff>
          <xdr:row>34</xdr:row>
          <xdr:rowOff>19050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3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171450</xdr:rowOff>
        </xdr:from>
        <xdr:to>
          <xdr:col>4</xdr:col>
          <xdr:colOff>419100</xdr:colOff>
          <xdr:row>35</xdr:row>
          <xdr:rowOff>28575</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3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171450</xdr:rowOff>
        </xdr:from>
        <xdr:to>
          <xdr:col>5</xdr:col>
          <xdr:colOff>419100</xdr:colOff>
          <xdr:row>35</xdr:row>
          <xdr:rowOff>28575</xdr:rowOff>
        </xdr:to>
        <xdr:sp macro="" textlink="">
          <xdr:nvSpPr>
            <xdr:cNvPr id="1767" name="Option Button 743" hidden="1">
              <a:extLst>
                <a:ext uri="{63B3BB69-23CF-44E3-9099-C40C66FF867C}">
                  <a14:compatExt spid="_x0000_s1767"/>
                </a:ext>
                <a:ext uri="{FF2B5EF4-FFF2-40B4-BE49-F238E27FC236}">
                  <a16:creationId xmlns:a16="http://schemas.microsoft.com/office/drawing/2014/main" id="{00000000-0008-0000-03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238125</xdr:rowOff>
        </xdr:from>
        <xdr:to>
          <xdr:col>5</xdr:col>
          <xdr:colOff>571500</xdr:colOff>
          <xdr:row>34</xdr:row>
          <xdr:rowOff>47625</xdr:rowOff>
        </xdr:to>
        <xdr:sp macro="" textlink="">
          <xdr:nvSpPr>
            <xdr:cNvPr id="1768" name="Group Box 744" hidden="1">
              <a:extLst>
                <a:ext uri="{63B3BB69-23CF-44E3-9099-C40C66FF867C}">
                  <a14:compatExt spid="_x0000_s1768"/>
                </a:ext>
                <a:ext uri="{FF2B5EF4-FFF2-40B4-BE49-F238E27FC236}">
                  <a16:creationId xmlns:a16="http://schemas.microsoft.com/office/drawing/2014/main" id="{00000000-0008-0000-0300-0000E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33</xdr:row>
          <xdr:rowOff>171450</xdr:rowOff>
        </xdr:from>
        <xdr:to>
          <xdr:col>5</xdr:col>
          <xdr:colOff>647700</xdr:colOff>
          <xdr:row>35</xdr:row>
          <xdr:rowOff>76200</xdr:rowOff>
        </xdr:to>
        <xdr:sp macro="" textlink="">
          <xdr:nvSpPr>
            <xdr:cNvPr id="1769" name="Group Box 745" hidden="1">
              <a:extLst>
                <a:ext uri="{63B3BB69-23CF-44E3-9099-C40C66FF867C}">
                  <a14:compatExt spid="_x0000_s1769"/>
                </a:ext>
                <a:ext uri="{FF2B5EF4-FFF2-40B4-BE49-F238E27FC236}">
                  <a16:creationId xmlns:a16="http://schemas.microsoft.com/office/drawing/2014/main" id="{00000000-0008-0000-0300-0000E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xdr:row>
          <xdr:rowOff>352425</xdr:rowOff>
        </xdr:from>
        <xdr:to>
          <xdr:col>6</xdr:col>
          <xdr:colOff>295275</xdr:colOff>
          <xdr:row>39</xdr:row>
          <xdr:rowOff>28575</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3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352425</xdr:rowOff>
        </xdr:from>
        <xdr:to>
          <xdr:col>3</xdr:col>
          <xdr:colOff>266700</xdr:colOff>
          <xdr:row>40</xdr:row>
          <xdr:rowOff>38100</xdr:rowOff>
        </xdr:to>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3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352425</xdr:rowOff>
        </xdr:from>
        <xdr:to>
          <xdr:col>4</xdr:col>
          <xdr:colOff>276225</xdr:colOff>
          <xdr:row>40</xdr:row>
          <xdr:rowOff>38100</xdr:rowOff>
        </xdr:to>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3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38</xdr:row>
          <xdr:rowOff>352425</xdr:rowOff>
        </xdr:from>
        <xdr:to>
          <xdr:col>5</xdr:col>
          <xdr:colOff>342900</xdr:colOff>
          <xdr:row>40</xdr:row>
          <xdr:rowOff>38100</xdr:rowOff>
        </xdr:to>
        <xdr:sp macro="" textlink="">
          <xdr:nvSpPr>
            <xdr:cNvPr id="1773" name="Option Button 749" hidden="1">
              <a:extLst>
                <a:ext uri="{63B3BB69-23CF-44E3-9099-C40C66FF867C}">
                  <a14:compatExt spid="_x0000_s1773"/>
                </a:ext>
                <a:ext uri="{FF2B5EF4-FFF2-40B4-BE49-F238E27FC236}">
                  <a16:creationId xmlns:a16="http://schemas.microsoft.com/office/drawing/2014/main" id="{00000000-0008-0000-03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38</xdr:row>
          <xdr:rowOff>352425</xdr:rowOff>
        </xdr:from>
        <xdr:to>
          <xdr:col>6</xdr:col>
          <xdr:colOff>295275</xdr:colOff>
          <xdr:row>40</xdr:row>
          <xdr:rowOff>38100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3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352425</xdr:rowOff>
        </xdr:from>
        <xdr:to>
          <xdr:col>3</xdr:col>
          <xdr:colOff>266700</xdr:colOff>
          <xdr:row>41</xdr:row>
          <xdr:rowOff>38100</xdr:rowOff>
        </xdr:to>
        <xdr:sp macro="" textlink="">
          <xdr:nvSpPr>
            <xdr:cNvPr id="1775" name="Option Button 751" hidden="1">
              <a:extLst>
                <a:ext uri="{63B3BB69-23CF-44E3-9099-C40C66FF867C}">
                  <a14:compatExt spid="_x0000_s1775"/>
                </a:ext>
                <a:ext uri="{FF2B5EF4-FFF2-40B4-BE49-F238E27FC236}">
                  <a16:creationId xmlns:a16="http://schemas.microsoft.com/office/drawing/2014/main" id="{00000000-0008-0000-03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352425</xdr:rowOff>
        </xdr:from>
        <xdr:to>
          <xdr:col>4</xdr:col>
          <xdr:colOff>276225</xdr:colOff>
          <xdr:row>41</xdr:row>
          <xdr:rowOff>38100</xdr:rowOff>
        </xdr:to>
        <xdr:sp macro="" textlink="">
          <xdr:nvSpPr>
            <xdr:cNvPr id="1776" name="Option Button 752" hidden="1">
              <a:extLst>
                <a:ext uri="{63B3BB69-23CF-44E3-9099-C40C66FF867C}">
                  <a14:compatExt spid="_x0000_s1776"/>
                </a:ext>
                <a:ext uri="{FF2B5EF4-FFF2-40B4-BE49-F238E27FC236}">
                  <a16:creationId xmlns:a16="http://schemas.microsoft.com/office/drawing/2014/main" id="{00000000-0008-0000-03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352425</xdr:rowOff>
        </xdr:from>
        <xdr:to>
          <xdr:col>5</xdr:col>
          <xdr:colOff>342900</xdr:colOff>
          <xdr:row>41</xdr:row>
          <xdr:rowOff>38100</xdr:rowOff>
        </xdr:to>
        <xdr:sp macro="" textlink="">
          <xdr:nvSpPr>
            <xdr:cNvPr id="1777" name="Option Button 753" hidden="1">
              <a:extLst>
                <a:ext uri="{63B3BB69-23CF-44E3-9099-C40C66FF867C}">
                  <a14:compatExt spid="_x0000_s1777"/>
                </a:ext>
                <a:ext uri="{FF2B5EF4-FFF2-40B4-BE49-F238E27FC236}">
                  <a16:creationId xmlns:a16="http://schemas.microsoft.com/office/drawing/2014/main" id="{00000000-0008-0000-03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352425</xdr:rowOff>
        </xdr:from>
        <xdr:to>
          <xdr:col>6</xdr:col>
          <xdr:colOff>295275</xdr:colOff>
          <xdr:row>41</xdr:row>
          <xdr:rowOff>38100</xdr:rowOff>
        </xdr:to>
        <xdr:sp macro="" textlink="">
          <xdr:nvSpPr>
            <xdr:cNvPr id="1778" name="Option Button 754" hidden="1">
              <a:extLst>
                <a:ext uri="{63B3BB69-23CF-44E3-9099-C40C66FF867C}">
                  <a14:compatExt spid="_x0000_s1778"/>
                </a:ext>
                <a:ext uri="{FF2B5EF4-FFF2-40B4-BE49-F238E27FC236}">
                  <a16:creationId xmlns:a16="http://schemas.microsoft.com/office/drawing/2014/main" id="{00000000-0008-0000-03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352425</xdr:rowOff>
        </xdr:from>
        <xdr:to>
          <xdr:col>3</xdr:col>
          <xdr:colOff>266700</xdr:colOff>
          <xdr:row>42</xdr:row>
          <xdr:rowOff>38100</xdr:rowOff>
        </xdr:to>
        <xdr:sp macro="" textlink="">
          <xdr:nvSpPr>
            <xdr:cNvPr id="1779" name="Option Button 755" hidden="1">
              <a:extLst>
                <a:ext uri="{63B3BB69-23CF-44E3-9099-C40C66FF867C}">
                  <a14:compatExt spid="_x0000_s1779"/>
                </a:ext>
                <a:ext uri="{FF2B5EF4-FFF2-40B4-BE49-F238E27FC236}">
                  <a16:creationId xmlns:a16="http://schemas.microsoft.com/office/drawing/2014/main" id="{00000000-0008-0000-03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352425</xdr:rowOff>
        </xdr:from>
        <xdr:to>
          <xdr:col>4</xdr:col>
          <xdr:colOff>276225</xdr:colOff>
          <xdr:row>42</xdr:row>
          <xdr:rowOff>38100</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3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352425</xdr:rowOff>
        </xdr:from>
        <xdr:to>
          <xdr:col>5</xdr:col>
          <xdr:colOff>342900</xdr:colOff>
          <xdr:row>42</xdr:row>
          <xdr:rowOff>38100</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3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40</xdr:row>
          <xdr:rowOff>352425</xdr:rowOff>
        </xdr:from>
        <xdr:to>
          <xdr:col>6</xdr:col>
          <xdr:colOff>295275</xdr:colOff>
          <xdr:row>42</xdr:row>
          <xdr:rowOff>38100</xdr:rowOff>
        </xdr:to>
        <xdr:sp macro="" textlink="">
          <xdr:nvSpPr>
            <xdr:cNvPr id="1782" name="Option Button 758" hidden="1">
              <a:extLst>
                <a:ext uri="{63B3BB69-23CF-44E3-9099-C40C66FF867C}">
                  <a14:compatExt spid="_x0000_s1782"/>
                </a:ext>
                <a:ext uri="{FF2B5EF4-FFF2-40B4-BE49-F238E27FC236}">
                  <a16:creationId xmlns:a16="http://schemas.microsoft.com/office/drawing/2014/main" id="{00000000-0008-0000-03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352425</xdr:rowOff>
        </xdr:from>
        <xdr:to>
          <xdr:col>3</xdr:col>
          <xdr:colOff>266700</xdr:colOff>
          <xdr:row>43</xdr:row>
          <xdr:rowOff>38100</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00000000-0008-0000-03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352425</xdr:rowOff>
        </xdr:from>
        <xdr:to>
          <xdr:col>4</xdr:col>
          <xdr:colOff>276225</xdr:colOff>
          <xdr:row>43</xdr:row>
          <xdr:rowOff>38100</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3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352425</xdr:rowOff>
        </xdr:from>
        <xdr:to>
          <xdr:col>5</xdr:col>
          <xdr:colOff>342900</xdr:colOff>
          <xdr:row>43</xdr:row>
          <xdr:rowOff>38100</xdr:rowOff>
        </xdr:to>
        <xdr:sp macro="" textlink="">
          <xdr:nvSpPr>
            <xdr:cNvPr id="1785" name="Option Button 761" hidden="1">
              <a:extLst>
                <a:ext uri="{63B3BB69-23CF-44E3-9099-C40C66FF867C}">
                  <a14:compatExt spid="_x0000_s1785"/>
                </a:ext>
                <a:ext uri="{FF2B5EF4-FFF2-40B4-BE49-F238E27FC236}">
                  <a16:creationId xmlns:a16="http://schemas.microsoft.com/office/drawing/2014/main" id="{00000000-0008-0000-03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41</xdr:row>
          <xdr:rowOff>352425</xdr:rowOff>
        </xdr:from>
        <xdr:to>
          <xdr:col>6</xdr:col>
          <xdr:colOff>295275</xdr:colOff>
          <xdr:row>43</xdr:row>
          <xdr:rowOff>38100</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3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1981200</xdr:colOff>
          <xdr:row>37</xdr:row>
          <xdr:rowOff>276225</xdr:rowOff>
        </xdr:from>
        <xdr:to>
          <xdr:col>6</xdr:col>
          <xdr:colOff>619125</xdr:colOff>
          <xdr:row>39</xdr:row>
          <xdr:rowOff>57150</xdr:rowOff>
        </xdr:to>
        <xdr:sp macro="" textlink="">
          <xdr:nvSpPr>
            <xdr:cNvPr id="1787" name="Group Box 763" hidden="1">
              <a:extLst>
                <a:ext uri="{63B3BB69-23CF-44E3-9099-C40C66FF867C}">
                  <a14:compatExt spid="_x0000_s1787"/>
                </a:ext>
                <a:ext uri="{FF2B5EF4-FFF2-40B4-BE49-F238E27FC236}">
                  <a16:creationId xmlns:a16="http://schemas.microsoft.com/office/drawing/2014/main" id="{00000000-0008-0000-0300-0000FB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1866900</xdr:colOff>
          <xdr:row>38</xdr:row>
          <xdr:rowOff>171450</xdr:rowOff>
        </xdr:from>
        <xdr:to>
          <xdr:col>6</xdr:col>
          <xdr:colOff>400050</xdr:colOff>
          <xdr:row>40</xdr:row>
          <xdr:rowOff>66675</xdr:rowOff>
        </xdr:to>
        <xdr:sp macro="" textlink="">
          <xdr:nvSpPr>
            <xdr:cNvPr id="1788" name="Group Box 764" hidden="1">
              <a:extLst>
                <a:ext uri="{63B3BB69-23CF-44E3-9099-C40C66FF867C}">
                  <a14:compatExt spid="_x0000_s1788"/>
                </a:ext>
                <a:ext uri="{FF2B5EF4-FFF2-40B4-BE49-F238E27FC236}">
                  <a16:creationId xmlns:a16="http://schemas.microsoft.com/office/drawing/2014/main" id="{00000000-0008-0000-0300-0000F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0</xdr:rowOff>
        </xdr:from>
        <xdr:to>
          <xdr:col>5</xdr:col>
          <xdr:colOff>400050</xdr:colOff>
          <xdr:row>21</xdr:row>
          <xdr:rowOff>19050</xdr:rowOff>
        </xdr:to>
        <xdr:sp macro="" textlink="">
          <xdr:nvSpPr>
            <xdr:cNvPr id="1789" name="Option Button 765" hidden="1">
              <a:extLst>
                <a:ext uri="{63B3BB69-23CF-44E3-9099-C40C66FF867C}">
                  <a14:compatExt spid="_x0000_s1789"/>
                </a:ext>
                <a:ext uri="{FF2B5EF4-FFF2-40B4-BE49-F238E27FC236}">
                  <a16:creationId xmlns:a16="http://schemas.microsoft.com/office/drawing/2014/main" id="{00000000-0008-0000-03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1838325</xdr:colOff>
          <xdr:row>39</xdr:row>
          <xdr:rowOff>161925</xdr:rowOff>
        </xdr:from>
        <xdr:to>
          <xdr:col>6</xdr:col>
          <xdr:colOff>733425</xdr:colOff>
          <xdr:row>41</xdr:row>
          <xdr:rowOff>38100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3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40</xdr:row>
          <xdr:rowOff>228600</xdr:rowOff>
        </xdr:from>
        <xdr:to>
          <xdr:col>6</xdr:col>
          <xdr:colOff>876300</xdr:colOff>
          <xdr:row>42</xdr:row>
          <xdr:rowOff>57150</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3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41</xdr:row>
          <xdr:rowOff>180975</xdr:rowOff>
        </xdr:from>
        <xdr:to>
          <xdr:col>6</xdr:col>
          <xdr:colOff>904875</xdr:colOff>
          <xdr:row>43</xdr:row>
          <xdr:rowOff>38100</xdr:rowOff>
        </xdr:to>
        <xdr:sp macro="" textlink="">
          <xdr:nvSpPr>
            <xdr:cNvPr id="1792" name="Group Box 768" hidden="1">
              <a:extLst>
                <a:ext uri="{63B3BB69-23CF-44E3-9099-C40C66FF867C}">
                  <a14:compatExt spid="_x0000_s1792"/>
                </a:ext>
                <a:ext uri="{FF2B5EF4-FFF2-40B4-BE49-F238E27FC236}">
                  <a16:creationId xmlns:a16="http://schemas.microsoft.com/office/drawing/2014/main" id="{00000000-0008-0000-0300-00000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8"/>
  <sheetViews>
    <sheetView showGridLines="0" tabSelected="1" zoomScaleNormal="100" zoomScaleSheetLayoutView="93" workbookViewId="0"/>
  </sheetViews>
  <sheetFormatPr defaultRowHeight="15" x14ac:dyDescent="0.15"/>
  <cols>
    <col min="1" max="1" width="2.25" customWidth="1"/>
    <col min="2" max="8" width="9" style="55"/>
  </cols>
  <sheetData>
    <row r="1" spans="2:17" ht="43.5" customHeight="1" x14ac:dyDescent="0.15">
      <c r="B1" s="72" t="s">
        <v>60</v>
      </c>
      <c r="C1" s="72"/>
      <c r="D1" s="72"/>
      <c r="E1" s="72"/>
      <c r="F1" s="72"/>
      <c r="G1" s="72"/>
      <c r="H1" s="72"/>
      <c r="I1" s="72"/>
      <c r="J1" s="72"/>
    </row>
    <row r="2" spans="2:17" ht="45" customHeight="1" x14ac:dyDescent="0.15">
      <c r="B2" s="71" t="s">
        <v>61</v>
      </c>
      <c r="C2" s="71"/>
      <c r="D2" s="71"/>
      <c r="E2" s="71"/>
      <c r="F2" s="71"/>
      <c r="G2" s="71"/>
      <c r="H2" s="71"/>
      <c r="I2" s="71"/>
      <c r="J2" s="71"/>
      <c r="K2" s="71"/>
      <c r="L2" s="71"/>
      <c r="M2" s="71"/>
      <c r="N2" s="52"/>
      <c r="O2" s="52"/>
      <c r="P2" s="52"/>
      <c r="Q2" s="53"/>
    </row>
    <row r="3" spans="2:17" ht="34.5" customHeight="1" x14ac:dyDescent="0.15">
      <c r="B3" s="71" t="s">
        <v>63</v>
      </c>
      <c r="C3" s="71"/>
      <c r="D3" s="71"/>
      <c r="E3" s="71"/>
      <c r="F3" s="71"/>
      <c r="G3" s="71"/>
      <c r="H3" s="71"/>
      <c r="I3" s="71"/>
      <c r="J3" s="71"/>
      <c r="K3" s="71"/>
      <c r="L3" s="71"/>
      <c r="M3" s="71"/>
      <c r="N3" s="54"/>
      <c r="O3" s="54"/>
      <c r="P3" s="54"/>
    </row>
    <row r="4" spans="2:17" ht="30" customHeight="1" x14ac:dyDescent="0.15">
      <c r="B4" s="73" t="s">
        <v>67</v>
      </c>
      <c r="C4" s="73"/>
      <c r="D4" s="73"/>
      <c r="E4" s="73"/>
      <c r="F4" s="73"/>
      <c r="G4" s="73"/>
      <c r="H4" s="73"/>
      <c r="I4" s="73"/>
      <c r="J4" s="73"/>
      <c r="K4" s="73"/>
      <c r="L4" s="73"/>
      <c r="M4" s="73"/>
      <c r="N4" s="54"/>
      <c r="O4" s="54"/>
      <c r="P4" s="54"/>
    </row>
    <row r="5" spans="2:17" ht="17.25" customHeight="1" x14ac:dyDescent="0.15">
      <c r="B5" s="73" t="s">
        <v>68</v>
      </c>
      <c r="C5" s="73"/>
      <c r="D5" s="73"/>
      <c r="I5" s="56"/>
      <c r="J5" s="56"/>
      <c r="K5" s="56"/>
      <c r="L5" s="56"/>
      <c r="M5" s="56"/>
      <c r="N5" s="54"/>
      <c r="O5" s="54"/>
      <c r="P5" s="54"/>
    </row>
    <row r="6" spans="2:17" ht="15.75" customHeight="1" x14ac:dyDescent="0.15">
      <c r="B6" s="63" t="s">
        <v>69</v>
      </c>
      <c r="C6" s="61"/>
      <c r="D6" s="61"/>
      <c r="E6" s="57"/>
      <c r="I6" s="56"/>
      <c r="J6" s="56"/>
      <c r="K6" s="56"/>
      <c r="L6" s="56"/>
      <c r="M6" s="56"/>
      <c r="N6" s="54"/>
      <c r="O6" s="54"/>
      <c r="P6" s="54"/>
    </row>
    <row r="7" spans="2:17" ht="10.5" customHeight="1" x14ac:dyDescent="0.15">
      <c r="B7" s="57"/>
      <c r="C7" s="58"/>
      <c r="D7" s="58"/>
      <c r="E7" s="57"/>
      <c r="I7" s="56"/>
      <c r="J7" s="56"/>
      <c r="K7" s="56"/>
      <c r="L7" s="56"/>
      <c r="M7" s="56"/>
      <c r="N7" s="54"/>
      <c r="O7" s="54"/>
      <c r="P7" s="54"/>
    </row>
    <row r="8" spans="2:17" ht="20.25" customHeight="1" x14ac:dyDescent="0.15">
      <c r="B8" s="73" t="s">
        <v>64</v>
      </c>
      <c r="C8" s="73"/>
      <c r="D8" s="73"/>
      <c r="E8" s="73"/>
      <c r="F8" s="73"/>
      <c r="G8" s="73"/>
      <c r="H8" s="73"/>
      <c r="I8" s="73"/>
      <c r="J8" s="73"/>
      <c r="K8" s="73"/>
      <c r="L8" s="73"/>
      <c r="M8" s="73"/>
      <c r="N8" s="54"/>
      <c r="O8" s="54"/>
      <c r="P8" s="54"/>
    </row>
    <row r="9" spans="2:17" ht="19.5" customHeight="1" x14ac:dyDescent="0.15">
      <c r="B9" s="73" t="s">
        <v>54</v>
      </c>
      <c r="C9" s="73"/>
      <c r="D9" s="73"/>
      <c r="I9" s="56"/>
      <c r="J9" s="56"/>
      <c r="K9" s="56"/>
      <c r="L9" s="56"/>
      <c r="M9" s="56"/>
      <c r="N9" s="54"/>
      <c r="O9" s="54"/>
      <c r="P9" s="54"/>
    </row>
    <row r="10" spans="2:17" ht="28.5" customHeight="1" x14ac:dyDescent="0.15">
      <c r="B10" s="71" t="s">
        <v>55</v>
      </c>
      <c r="C10" s="73"/>
      <c r="D10" s="73"/>
      <c r="E10" s="73"/>
      <c r="F10" s="73"/>
      <c r="G10" s="73"/>
      <c r="I10" s="56"/>
      <c r="J10" s="56"/>
      <c r="K10" s="56"/>
      <c r="L10" s="56"/>
      <c r="M10" s="56"/>
      <c r="N10" s="54"/>
      <c r="O10" s="54"/>
      <c r="P10" s="54"/>
    </row>
    <row r="11" spans="2:17" ht="17.25" customHeight="1" x14ac:dyDescent="0.15">
      <c r="I11" s="56"/>
      <c r="J11" s="56"/>
      <c r="K11" s="56"/>
      <c r="L11" s="56"/>
      <c r="M11" s="56"/>
      <c r="N11" s="54"/>
      <c r="O11" s="54"/>
      <c r="P11" s="54"/>
    </row>
    <row r="12" spans="2:17" ht="30" customHeight="1" x14ac:dyDescent="0.15">
      <c r="B12" s="59" t="s">
        <v>56</v>
      </c>
      <c r="I12" s="56"/>
      <c r="J12" s="56"/>
      <c r="K12" s="56"/>
      <c r="L12" s="56"/>
      <c r="M12" s="56"/>
      <c r="N12" s="54"/>
      <c r="O12" s="54"/>
      <c r="P12" s="54"/>
    </row>
    <row r="13" spans="2:17" ht="30" customHeight="1" x14ac:dyDescent="0.15">
      <c r="B13" s="71" t="s">
        <v>62</v>
      </c>
      <c r="C13" s="71"/>
      <c r="D13" s="71"/>
      <c r="E13" s="71"/>
      <c r="F13" s="71"/>
      <c r="G13" s="71"/>
      <c r="H13" s="71"/>
      <c r="I13" s="71"/>
      <c r="J13" s="71"/>
      <c r="K13" s="71"/>
      <c r="L13" s="71"/>
      <c r="M13" s="71"/>
      <c r="N13" s="60"/>
      <c r="O13" s="60"/>
      <c r="P13" s="54"/>
    </row>
    <row r="14" spans="2:17" ht="30" customHeight="1" x14ac:dyDescent="0.15">
      <c r="B14" s="73" t="s">
        <v>57</v>
      </c>
      <c r="C14" s="73"/>
      <c r="D14" s="73"/>
      <c r="E14" s="73"/>
      <c r="F14" s="73"/>
      <c r="G14" s="73"/>
      <c r="H14" s="73"/>
      <c r="I14" s="73"/>
      <c r="J14" s="73"/>
      <c r="K14" s="73"/>
      <c r="L14" s="73"/>
      <c r="M14" s="73"/>
      <c r="N14" s="54"/>
      <c r="O14" s="54"/>
      <c r="P14" s="54"/>
    </row>
    <row r="15" spans="2:17" ht="13.5" x14ac:dyDescent="0.15">
      <c r="B15" s="7"/>
      <c r="C15" s="8" t="s">
        <v>20</v>
      </c>
      <c r="D15" s="6" t="s">
        <v>21</v>
      </c>
      <c r="E15" s="6"/>
      <c r="F15" s="6"/>
      <c r="G15" s="6"/>
      <c r="H15" s="6"/>
      <c r="I15" s="6"/>
    </row>
    <row r="16" spans="2:17" ht="13.5" x14ac:dyDescent="0.15">
      <c r="B16" s="9"/>
      <c r="C16" s="8" t="s">
        <v>20</v>
      </c>
      <c r="D16" s="6" t="s">
        <v>22</v>
      </c>
      <c r="E16" s="6"/>
      <c r="F16" s="6"/>
      <c r="G16" s="6"/>
      <c r="H16" s="6"/>
      <c r="I16" s="6"/>
    </row>
    <row r="17" spans="2:13" ht="13.5" x14ac:dyDescent="0.15">
      <c r="B17" s="10"/>
      <c r="C17" s="8" t="s">
        <v>58</v>
      </c>
      <c r="D17" s="6" t="s">
        <v>26</v>
      </c>
      <c r="E17" s="6"/>
      <c r="F17" s="6"/>
      <c r="G17" s="6"/>
      <c r="H17" s="6"/>
      <c r="I17" s="6"/>
    </row>
    <row r="18" spans="2:13" ht="13.5" x14ac:dyDescent="0.15">
      <c r="B18" s="27" t="s">
        <v>27</v>
      </c>
      <c r="C18" s="8" t="s">
        <v>20</v>
      </c>
      <c r="D18" s="6" t="s">
        <v>41</v>
      </c>
      <c r="E18" s="6"/>
      <c r="F18" s="6"/>
      <c r="G18" s="6"/>
      <c r="H18" s="6"/>
      <c r="I18" s="6"/>
    </row>
    <row r="19" spans="2:13" ht="13.5" x14ac:dyDescent="0.15">
      <c r="B19" s="11"/>
      <c r="C19" s="8" t="s">
        <v>20</v>
      </c>
      <c r="D19" s="6" t="s">
        <v>23</v>
      </c>
      <c r="E19" s="6"/>
      <c r="F19" s="6"/>
      <c r="G19" s="6"/>
      <c r="H19" s="6"/>
      <c r="I19" s="6"/>
    </row>
    <row r="20" spans="2:13" ht="13.5" customHeight="1" x14ac:dyDescent="0.15"/>
    <row r="21" spans="2:13" ht="30" customHeight="1" x14ac:dyDescent="0.15">
      <c r="B21" s="71" t="s">
        <v>59</v>
      </c>
      <c r="C21" s="71"/>
      <c r="D21" s="71"/>
      <c r="E21" s="71"/>
      <c r="F21" s="71"/>
      <c r="G21" s="71"/>
      <c r="H21" s="71"/>
      <c r="I21" s="71"/>
      <c r="J21" s="71"/>
      <c r="K21" s="71"/>
      <c r="L21" s="71"/>
      <c r="M21" s="71"/>
    </row>
    <row r="22" spans="2:13" ht="30" customHeight="1" x14ac:dyDescent="0.15">
      <c r="B22" s="71"/>
      <c r="C22" s="71"/>
      <c r="D22" s="71"/>
      <c r="E22" s="71"/>
      <c r="F22" s="71"/>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9jeUaA9QJs+OD76wxyuWBYSuOe4KYgpP01LO+4pTI3zNw8qR67KY/VsycJGgKoiIP2YZ1DhW3gPsTRN9oWCpWw==" saltValue="0AGZrcUw9ilhlJoH3tPvOw=="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3"/>
  <sheetViews>
    <sheetView view="pageBreakPreview" zoomScaleNormal="100" zoomScaleSheetLayoutView="100" workbookViewId="0"/>
  </sheetViews>
  <sheetFormatPr defaultRowHeight="13.5" x14ac:dyDescent="0.15"/>
  <cols>
    <col min="1" max="1" width="21.25" style="28" customWidth="1"/>
    <col min="2" max="2" width="9" style="28"/>
    <col min="3" max="3" width="9" style="28" customWidth="1"/>
    <col min="4" max="4" width="11" style="28" bestFit="1" customWidth="1"/>
    <col min="5" max="5" width="9" style="28" customWidth="1"/>
    <col min="6" max="6" width="11.25" style="28" customWidth="1"/>
    <col min="7" max="7" width="9" style="28" customWidth="1"/>
    <col min="8" max="8" width="9" style="28"/>
    <col min="9" max="9" width="9" style="28" customWidth="1"/>
    <col min="10" max="16384" width="9" style="28"/>
  </cols>
  <sheetData>
    <row r="1" spans="1:9" ht="15" customHeight="1" x14ac:dyDescent="0.15">
      <c r="A1" s="28" t="s">
        <v>47</v>
      </c>
      <c r="F1" s="29"/>
      <c r="G1" s="30"/>
      <c r="H1" s="31"/>
      <c r="I1" s="32"/>
    </row>
    <row r="3" spans="1:9" ht="24" customHeight="1" x14ac:dyDescent="0.15">
      <c r="A3" s="33" t="s">
        <v>19</v>
      </c>
      <c r="B3" s="74"/>
      <c r="C3" s="75"/>
      <c r="D3" s="75"/>
      <c r="E3" s="75"/>
      <c r="F3" s="76"/>
      <c r="G3" s="34" t="str">
        <f>IF(B3="","※未入力です","")</f>
        <v>※未入力です</v>
      </c>
    </row>
    <row r="4" spans="1:9" ht="24" customHeight="1" x14ac:dyDescent="0.15">
      <c r="A4" s="35" t="s">
        <v>50</v>
      </c>
      <c r="B4" s="36"/>
      <c r="C4" s="37"/>
      <c r="D4" s="37"/>
      <c r="E4" s="37"/>
      <c r="F4" s="37"/>
    </row>
    <row r="5" spans="1:9" ht="24" customHeight="1" x14ac:dyDescent="0.15">
      <c r="A5" s="77" t="s">
        <v>82</v>
      </c>
      <c r="B5" s="80" t="s">
        <v>15</v>
      </c>
      <c r="C5" s="80"/>
      <c r="D5" s="81"/>
      <c r="E5" s="81"/>
      <c r="F5" s="81"/>
      <c r="G5" s="34" t="str">
        <f t="shared" ref="G5:G11" si="0">IF(D5="","※未入力です","")</f>
        <v>※未入力です</v>
      </c>
    </row>
    <row r="6" spans="1:9" ht="24" customHeight="1" x14ac:dyDescent="0.15">
      <c r="A6" s="78"/>
      <c r="B6" s="82" t="s">
        <v>16</v>
      </c>
      <c r="C6" s="83"/>
      <c r="D6" s="84"/>
      <c r="E6" s="85"/>
      <c r="F6" s="86"/>
      <c r="G6" s="34" t="str">
        <f t="shared" si="0"/>
        <v>※未入力です</v>
      </c>
    </row>
    <row r="7" spans="1:9" ht="24" customHeight="1" x14ac:dyDescent="0.15">
      <c r="A7" s="78"/>
      <c r="B7" s="82" t="s">
        <v>83</v>
      </c>
      <c r="C7" s="83"/>
      <c r="D7" s="84"/>
      <c r="E7" s="85"/>
      <c r="F7" s="86"/>
      <c r="G7" s="34" t="str">
        <f t="shared" si="0"/>
        <v>※未入力です</v>
      </c>
    </row>
    <row r="8" spans="1:9" ht="24" customHeight="1" x14ac:dyDescent="0.15">
      <c r="A8" s="78"/>
      <c r="B8" s="87" t="s">
        <v>11</v>
      </c>
      <c r="C8" s="88"/>
      <c r="D8" s="89"/>
      <c r="E8" s="90"/>
      <c r="F8" s="91"/>
      <c r="G8" s="34" t="str">
        <f t="shared" si="0"/>
        <v>※未入力です</v>
      </c>
    </row>
    <row r="9" spans="1:9" ht="52.5" customHeight="1" x14ac:dyDescent="0.15">
      <c r="A9" s="78"/>
      <c r="B9" s="92" t="s">
        <v>12</v>
      </c>
      <c r="C9" s="88"/>
      <c r="D9" s="93"/>
      <c r="E9" s="94"/>
      <c r="F9" s="95"/>
      <c r="G9" s="34" t="str">
        <f t="shared" si="0"/>
        <v>※未入力です</v>
      </c>
    </row>
    <row r="10" spans="1:9" ht="21" customHeight="1" x14ac:dyDescent="0.15">
      <c r="A10" s="78"/>
      <c r="B10" s="92" t="s">
        <v>13</v>
      </c>
      <c r="C10" s="88"/>
      <c r="D10" s="89"/>
      <c r="E10" s="90"/>
      <c r="F10" s="91"/>
      <c r="G10" s="34" t="str">
        <f t="shared" si="0"/>
        <v>※未入力です</v>
      </c>
    </row>
    <row r="11" spans="1:9" ht="21" customHeight="1" x14ac:dyDescent="0.15">
      <c r="A11" s="79"/>
      <c r="B11" s="92" t="s">
        <v>14</v>
      </c>
      <c r="C11" s="88"/>
      <c r="D11" s="89"/>
      <c r="E11" s="90"/>
      <c r="F11" s="91"/>
      <c r="G11" s="34" t="str">
        <f t="shared" si="0"/>
        <v>※未入力です</v>
      </c>
    </row>
    <row r="12" spans="1:9" ht="7.5" customHeight="1" x14ac:dyDescent="0.15">
      <c r="G12" s="34"/>
    </row>
    <row r="13" spans="1:9" x14ac:dyDescent="0.15">
      <c r="G13" s="34"/>
    </row>
  </sheetData>
  <sheetProtection algorithmName="SHA-512" hashValue="Kcer1L4293f+tUiGBZOtwraFxvzMOCQLeh4VmF3/4xT0wggkBT7XSGjYgNcJ5Onm/jGQck/DPBr0ond/ca7X6w==" saltValue="/sOYpFfUmHU6UBoTxZ7JEw==" spinCount="100000" sheet="1" objects="1" scenarios="1"/>
  <mergeCells count="16">
    <mergeCell ref="B3:F3"/>
    <mergeCell ref="A5:A11"/>
    <mergeCell ref="B5:C5"/>
    <mergeCell ref="D5:F5"/>
    <mergeCell ref="B6:C6"/>
    <mergeCell ref="D6:F6"/>
    <mergeCell ref="B8:C8"/>
    <mergeCell ref="D8:F8"/>
    <mergeCell ref="B9:C9"/>
    <mergeCell ref="B10:C10"/>
    <mergeCell ref="B11:C11"/>
    <mergeCell ref="D9:F9"/>
    <mergeCell ref="D10:F10"/>
    <mergeCell ref="D11:F11"/>
    <mergeCell ref="B7:C7"/>
    <mergeCell ref="D7:F7"/>
  </mergeCells>
  <phoneticPr fontId="1"/>
  <conditionalFormatting sqref="B3 D5:D11">
    <cfRule type="notContainsBlanks" dxfId="13"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R22"/>
  <sheetViews>
    <sheetView view="pageBreakPreview" zoomScale="80" zoomScaleNormal="90" zoomScaleSheetLayoutView="80" workbookViewId="0"/>
  </sheetViews>
  <sheetFormatPr defaultRowHeight="12" x14ac:dyDescent="0.15"/>
  <cols>
    <col min="1" max="1" width="7.125" style="5" customWidth="1"/>
    <col min="2" max="2" width="12.625" style="5" customWidth="1"/>
    <col min="3" max="3" width="4.625" style="5" customWidth="1"/>
    <col min="4" max="4" width="3.625" style="5" customWidth="1"/>
    <col min="5" max="5" width="4.625" style="5" customWidth="1"/>
    <col min="6" max="6" width="3.625" style="5" customWidth="1"/>
    <col min="7" max="7" width="4.625" style="5" customWidth="1"/>
    <col min="8" max="8" width="3.625" style="5" customWidth="1"/>
    <col min="9" max="9" width="6.25" style="5" customWidth="1"/>
    <col min="10" max="10" width="7" style="5" customWidth="1"/>
    <col min="11" max="11" width="10.625" style="5" customWidth="1"/>
    <col min="12" max="12" width="4.625" style="5" customWidth="1"/>
    <col min="13" max="13" width="3.125" style="5" customWidth="1"/>
    <col min="14" max="14" width="4.625" style="5" customWidth="1"/>
    <col min="15" max="15" width="3.125" style="5" customWidth="1"/>
    <col min="16" max="16" width="4.625" style="5" customWidth="1"/>
    <col min="17" max="17" width="3.125" style="5" customWidth="1"/>
    <col min="18" max="18" width="3.625" style="5" customWidth="1"/>
    <col min="19" max="16384" width="9" style="5"/>
  </cols>
  <sheetData>
    <row r="1" spans="1:18" ht="20.100000000000001" customHeight="1" x14ac:dyDescent="0.15">
      <c r="A1" s="42" t="s">
        <v>0</v>
      </c>
      <c r="B1" s="42"/>
      <c r="C1" s="42"/>
      <c r="D1" s="42"/>
      <c r="E1" s="42"/>
      <c r="F1" s="42"/>
      <c r="G1" s="42"/>
      <c r="H1" s="42"/>
      <c r="I1" s="42"/>
      <c r="J1" s="42"/>
      <c r="K1" s="42"/>
      <c r="L1" s="42"/>
      <c r="M1" s="42"/>
      <c r="N1" s="42"/>
      <c r="O1" s="42"/>
      <c r="P1" s="42"/>
      <c r="Q1" s="42"/>
      <c r="R1" s="42"/>
    </row>
    <row r="2" spans="1:18" ht="20.100000000000001" customHeight="1" x14ac:dyDescent="0.15">
      <c r="A2" s="42"/>
      <c r="B2" s="42"/>
      <c r="C2" s="42"/>
      <c r="D2" s="42"/>
      <c r="E2" s="42"/>
      <c r="F2" s="42"/>
      <c r="G2" s="42"/>
      <c r="H2" s="42"/>
      <c r="I2" s="42"/>
      <c r="J2" s="99" t="s">
        <v>1</v>
      </c>
      <c r="K2" s="99"/>
      <c r="L2" s="102" t="str">
        <f>IF(様式第1号_入力項目!B3="","",様式第1号_入力項目!B3)</f>
        <v/>
      </c>
      <c r="M2" s="102"/>
      <c r="N2" s="102"/>
      <c r="O2" s="102"/>
      <c r="P2" s="102"/>
      <c r="Q2" s="153"/>
      <c r="R2" s="153"/>
    </row>
    <row r="3" spans="1:18" ht="20.100000000000001" customHeight="1" x14ac:dyDescent="0.15">
      <c r="A3" s="42"/>
      <c r="B3" s="42"/>
      <c r="C3" s="42"/>
      <c r="D3" s="42"/>
      <c r="E3" s="42"/>
      <c r="F3" s="42"/>
      <c r="G3" s="42"/>
      <c r="H3" s="42"/>
      <c r="I3" s="42"/>
      <c r="J3" s="42"/>
      <c r="K3" s="42"/>
      <c r="L3" s="42"/>
      <c r="M3" s="42"/>
      <c r="N3" s="42"/>
      <c r="O3" s="42"/>
      <c r="P3" s="42"/>
      <c r="Q3" s="42"/>
      <c r="R3" s="42"/>
    </row>
    <row r="4" spans="1:18" ht="20.100000000000001" customHeight="1" x14ac:dyDescent="0.15">
      <c r="A4" s="42" t="s">
        <v>2</v>
      </c>
      <c r="B4" s="42"/>
      <c r="C4" s="42"/>
      <c r="D4" s="42"/>
      <c r="E4" s="42"/>
      <c r="F4" s="42"/>
      <c r="G4" s="42"/>
      <c r="H4" s="42"/>
      <c r="I4" s="42"/>
      <c r="J4" s="42"/>
      <c r="K4" s="42"/>
      <c r="L4" s="42"/>
      <c r="M4" s="42"/>
      <c r="N4" s="42"/>
      <c r="O4" s="42"/>
      <c r="P4" s="42"/>
      <c r="Q4" s="42"/>
      <c r="R4" s="42"/>
    </row>
    <row r="5" spans="1:18" ht="20.100000000000001" customHeight="1" x14ac:dyDescent="0.15">
      <c r="A5" s="42" t="s">
        <v>3</v>
      </c>
      <c r="B5" s="42"/>
      <c r="C5" s="42"/>
      <c r="D5" s="42"/>
      <c r="E5" s="42"/>
      <c r="F5" s="42"/>
      <c r="G5" s="42"/>
      <c r="H5" s="42"/>
      <c r="I5" s="42"/>
      <c r="J5" s="42"/>
      <c r="K5" s="42"/>
      <c r="L5" s="42"/>
      <c r="M5" s="42"/>
      <c r="N5" s="42"/>
      <c r="O5" s="42"/>
      <c r="P5" s="42"/>
      <c r="Q5" s="42"/>
      <c r="R5" s="42"/>
    </row>
    <row r="6" spans="1:18" ht="20.100000000000001" customHeight="1" x14ac:dyDescent="0.15">
      <c r="A6" s="42"/>
      <c r="B6" s="42"/>
      <c r="C6" s="42"/>
      <c r="D6" s="42"/>
      <c r="E6" s="42"/>
      <c r="F6" s="42"/>
      <c r="G6" s="42"/>
      <c r="H6" s="42"/>
      <c r="I6" s="42"/>
      <c r="J6" s="42"/>
      <c r="K6" s="42"/>
      <c r="L6" s="42"/>
      <c r="M6" s="42"/>
      <c r="N6" s="42"/>
      <c r="O6" s="42"/>
      <c r="P6" s="42"/>
      <c r="Q6" s="42"/>
      <c r="R6" s="42"/>
    </row>
    <row r="7" spans="1:18" ht="20.100000000000001" customHeight="1" x14ac:dyDescent="0.15">
      <c r="A7" s="42"/>
      <c r="B7" s="42"/>
      <c r="C7" s="42"/>
      <c r="D7" s="42"/>
      <c r="E7" s="42"/>
      <c r="F7" s="42"/>
      <c r="G7" s="42"/>
      <c r="H7" s="42"/>
      <c r="I7" s="42"/>
      <c r="J7" s="42"/>
      <c r="K7" s="42"/>
      <c r="L7" s="42"/>
      <c r="M7" s="42"/>
      <c r="N7" s="42"/>
      <c r="O7" s="42"/>
      <c r="P7" s="42"/>
      <c r="Q7" s="42"/>
      <c r="R7" s="42"/>
    </row>
    <row r="8" spans="1:18" ht="20.100000000000001" customHeight="1" x14ac:dyDescent="0.15">
      <c r="A8" s="100" t="s">
        <v>4</v>
      </c>
      <c r="B8" s="100"/>
      <c r="C8" s="100"/>
      <c r="D8" s="100"/>
      <c r="E8" s="100"/>
      <c r="F8" s="100"/>
      <c r="G8" s="100"/>
      <c r="H8" s="100"/>
      <c r="I8" s="100"/>
      <c r="J8" s="100"/>
      <c r="K8" s="100"/>
      <c r="L8" s="100"/>
      <c r="M8" s="100"/>
      <c r="N8" s="100"/>
      <c r="O8" s="100"/>
      <c r="P8" s="100"/>
      <c r="Q8" s="100"/>
      <c r="R8" s="41"/>
    </row>
    <row r="9" spans="1:18" ht="20.100000000000001" customHeight="1" x14ac:dyDescent="0.15">
      <c r="A9" s="42"/>
      <c r="B9" s="42"/>
      <c r="C9" s="42"/>
      <c r="D9" s="42"/>
      <c r="E9" s="42"/>
      <c r="F9" s="42"/>
      <c r="G9" s="42"/>
      <c r="H9" s="42"/>
      <c r="I9" s="42"/>
      <c r="J9" s="42"/>
      <c r="K9" s="42"/>
      <c r="L9" s="42"/>
      <c r="M9" s="42"/>
      <c r="N9" s="42"/>
      <c r="O9" s="42"/>
      <c r="P9" s="42"/>
      <c r="Q9" s="42"/>
      <c r="R9" s="42"/>
    </row>
    <row r="10" spans="1:18" ht="34.5" customHeight="1" x14ac:dyDescent="0.15">
      <c r="A10" s="101" t="s">
        <v>49</v>
      </c>
      <c r="B10" s="101"/>
      <c r="C10" s="101"/>
      <c r="D10" s="101"/>
      <c r="E10" s="101"/>
      <c r="F10" s="101"/>
      <c r="G10" s="101"/>
      <c r="H10" s="101"/>
      <c r="I10" s="101"/>
      <c r="J10" s="101"/>
      <c r="K10" s="101"/>
      <c r="L10" s="101"/>
      <c r="M10" s="101"/>
      <c r="N10" s="101"/>
      <c r="O10" s="101"/>
      <c r="P10" s="101"/>
      <c r="Q10" s="45"/>
      <c r="R10" s="45"/>
    </row>
    <row r="11" spans="1:18" ht="20.100000000000001" customHeight="1" x14ac:dyDescent="0.15">
      <c r="A11" s="42"/>
      <c r="B11" s="42"/>
      <c r="C11" s="42"/>
      <c r="D11" s="42"/>
      <c r="E11" s="42"/>
      <c r="F11" s="42"/>
      <c r="G11" s="42"/>
      <c r="H11" s="42"/>
      <c r="I11" s="42"/>
      <c r="J11" s="42"/>
      <c r="K11" s="42"/>
      <c r="L11" s="42"/>
      <c r="M11" s="42"/>
      <c r="N11" s="42"/>
      <c r="O11" s="42"/>
      <c r="P11" s="42"/>
      <c r="Q11" s="42"/>
      <c r="R11" s="42"/>
    </row>
    <row r="12" spans="1:18" ht="50.1" customHeight="1" x14ac:dyDescent="0.15">
      <c r="A12" s="44" t="s">
        <v>48</v>
      </c>
      <c r="B12" s="42"/>
      <c r="C12" s="42"/>
      <c r="D12" s="42"/>
      <c r="E12" s="42"/>
      <c r="F12" s="42"/>
      <c r="G12" s="42"/>
      <c r="H12" s="42"/>
      <c r="I12" s="42"/>
      <c r="J12" s="42"/>
      <c r="K12" s="42"/>
      <c r="L12" s="42"/>
      <c r="M12" s="42"/>
      <c r="N12" s="42"/>
      <c r="O12" s="42"/>
      <c r="P12" s="42"/>
      <c r="Q12" s="42"/>
      <c r="R12" s="42"/>
    </row>
    <row r="13" spans="1:18" ht="50.1" customHeight="1" x14ac:dyDescent="0.15">
      <c r="A13" s="96" t="s">
        <v>5</v>
      </c>
      <c r="B13" s="96"/>
      <c r="C13" s="103">
        <f>様式第1号_入力項目!D9</f>
        <v>0</v>
      </c>
      <c r="D13" s="103"/>
      <c r="E13" s="103"/>
      <c r="F13" s="103"/>
      <c r="G13" s="103"/>
      <c r="H13" s="103"/>
      <c r="I13" s="103"/>
      <c r="J13" s="103"/>
      <c r="K13" s="103"/>
      <c r="L13" s="103"/>
      <c r="M13" s="103"/>
      <c r="N13" s="48"/>
      <c r="O13" s="48"/>
      <c r="P13" s="48"/>
      <c r="Q13" s="42"/>
      <c r="R13" s="42"/>
    </row>
    <row r="14" spans="1:18" ht="50.1" customHeight="1" x14ac:dyDescent="0.15">
      <c r="A14" s="96" t="s">
        <v>6</v>
      </c>
      <c r="B14" s="96"/>
      <c r="C14" s="97">
        <f>様式第1号_入力項目!D5</f>
        <v>0</v>
      </c>
      <c r="D14" s="97"/>
      <c r="E14" s="97"/>
      <c r="F14" s="97"/>
      <c r="G14" s="97"/>
      <c r="H14" s="97"/>
      <c r="I14" s="97"/>
      <c r="J14" s="97"/>
      <c r="K14" s="97"/>
      <c r="L14" s="97"/>
      <c r="M14" s="97"/>
      <c r="N14" s="42"/>
      <c r="O14" s="42"/>
      <c r="P14" s="42"/>
      <c r="Q14" s="42"/>
      <c r="R14" s="42"/>
    </row>
    <row r="15" spans="1:18" ht="50.1" customHeight="1" x14ac:dyDescent="0.15">
      <c r="A15" s="96" t="s">
        <v>7</v>
      </c>
      <c r="B15" s="96"/>
      <c r="C15" s="97">
        <f>様式第1号_入力項目!D10</f>
        <v>0</v>
      </c>
      <c r="D15" s="97"/>
      <c r="E15" s="97"/>
      <c r="F15" s="97"/>
      <c r="G15" s="97"/>
      <c r="H15" s="97"/>
      <c r="I15" s="98" t="s">
        <v>8</v>
      </c>
      <c r="J15" s="98"/>
      <c r="K15" s="97">
        <f>様式第1号_入力項目!D11</f>
        <v>0</v>
      </c>
      <c r="L15" s="97"/>
      <c r="M15" s="97"/>
      <c r="N15" s="42"/>
      <c r="O15" s="42"/>
      <c r="P15" s="42"/>
      <c r="Q15" s="42"/>
      <c r="R15" s="42"/>
    </row>
    <row r="16" spans="1:18" s="40" customFormat="1" ht="50.1" customHeight="1" x14ac:dyDescent="0.15">
      <c r="A16" s="42"/>
      <c r="B16" s="42"/>
      <c r="C16" s="49"/>
      <c r="D16" s="49"/>
      <c r="E16" s="49"/>
      <c r="F16" s="49"/>
      <c r="G16" s="49"/>
      <c r="H16" s="49"/>
      <c r="I16" s="43"/>
      <c r="J16" s="43"/>
      <c r="K16" s="49"/>
      <c r="L16" s="49"/>
      <c r="M16" s="49"/>
      <c r="N16" s="42"/>
      <c r="O16" s="42"/>
      <c r="P16" s="42"/>
      <c r="Q16" s="42"/>
      <c r="R16" s="42"/>
    </row>
    <row r="17" spans="1:18" ht="50.1" customHeight="1" x14ac:dyDescent="0.15">
      <c r="A17" s="96" t="s">
        <v>9</v>
      </c>
      <c r="B17" s="96"/>
      <c r="D17" s="97">
        <f>様式第1号_入力項目!D6</f>
        <v>0</v>
      </c>
      <c r="E17" s="97"/>
      <c r="F17" s="97"/>
      <c r="G17" s="97"/>
      <c r="H17" s="97"/>
      <c r="I17" s="97"/>
      <c r="J17" s="97"/>
      <c r="K17" s="97"/>
      <c r="L17" s="97"/>
      <c r="M17" s="48"/>
      <c r="N17" s="42" t="s">
        <v>10</v>
      </c>
      <c r="O17" s="42"/>
      <c r="P17" s="42"/>
      <c r="Q17" s="42"/>
      <c r="R17" s="42"/>
    </row>
    <row r="18" spans="1:18" ht="20.100000000000001" customHeight="1" x14ac:dyDescent="0.15">
      <c r="A18" s="42"/>
      <c r="B18" s="42"/>
      <c r="C18" s="49"/>
      <c r="D18" s="49"/>
      <c r="E18" s="49"/>
      <c r="F18" s="49"/>
      <c r="G18" s="49"/>
      <c r="H18" s="49"/>
      <c r="I18" s="49"/>
      <c r="J18" s="49"/>
      <c r="K18" s="49"/>
      <c r="L18" s="49"/>
      <c r="M18" s="49"/>
      <c r="N18" s="42"/>
      <c r="O18" s="42"/>
      <c r="P18" s="42"/>
      <c r="Q18" s="42"/>
      <c r="R18" s="42"/>
    </row>
    <row r="19" spans="1:18" ht="20.100000000000001" customHeight="1" x14ac:dyDescent="0.15">
      <c r="A19" s="42"/>
      <c r="B19" s="42"/>
      <c r="C19" s="49"/>
      <c r="D19" s="49"/>
      <c r="E19" s="49"/>
      <c r="F19" s="49"/>
      <c r="G19" s="49"/>
      <c r="H19" s="49"/>
      <c r="I19" s="49"/>
      <c r="J19" s="49"/>
      <c r="K19" s="49"/>
      <c r="L19" s="49"/>
      <c r="M19" s="49"/>
      <c r="N19" s="42"/>
      <c r="O19" s="42"/>
      <c r="P19" s="42"/>
      <c r="Q19" s="42"/>
      <c r="R19" s="42"/>
    </row>
    <row r="20" spans="1:18" ht="20.100000000000001" customHeight="1" x14ac:dyDescent="0.15">
      <c r="A20" s="42"/>
      <c r="B20" s="42"/>
      <c r="C20" s="50"/>
      <c r="D20" s="50"/>
      <c r="E20" s="50"/>
      <c r="F20" s="50"/>
      <c r="G20" s="50"/>
      <c r="H20" s="50"/>
      <c r="I20" s="50"/>
      <c r="J20" s="50"/>
      <c r="K20" s="50"/>
      <c r="L20" s="50"/>
      <c r="M20" s="50"/>
      <c r="N20" s="42"/>
      <c r="O20" s="42"/>
      <c r="P20" s="42"/>
      <c r="Q20" s="42"/>
      <c r="R20" s="42"/>
    </row>
    <row r="21" spans="1:18" ht="20.100000000000001" customHeight="1" x14ac:dyDescent="0.15">
      <c r="A21" s="42"/>
      <c r="B21" s="42"/>
      <c r="C21" s="42"/>
      <c r="D21" s="42"/>
      <c r="E21" s="42"/>
      <c r="F21" s="42"/>
      <c r="G21" s="42"/>
      <c r="H21" s="42"/>
      <c r="I21" s="42"/>
      <c r="J21" s="42"/>
      <c r="K21" s="42"/>
      <c r="L21" s="42"/>
      <c r="M21" s="42"/>
      <c r="N21" s="42"/>
      <c r="O21" s="42"/>
      <c r="P21" s="42"/>
      <c r="Q21" s="42"/>
      <c r="R21" s="42"/>
    </row>
    <row r="22" spans="1:18" ht="14.25" x14ac:dyDescent="0.15">
      <c r="A22" s="46"/>
      <c r="B22" s="42"/>
      <c r="C22" s="42"/>
      <c r="D22" s="42"/>
      <c r="E22" s="42"/>
      <c r="F22" s="42"/>
      <c r="G22" s="42"/>
      <c r="H22" s="42"/>
      <c r="I22" s="42"/>
      <c r="J22" s="42"/>
      <c r="K22" s="42"/>
      <c r="L22" s="42"/>
      <c r="M22" s="42"/>
      <c r="N22" s="42"/>
      <c r="O22" s="42"/>
      <c r="P22" s="42"/>
      <c r="Q22" s="42"/>
      <c r="R22" s="42"/>
    </row>
  </sheetData>
  <sheetProtection algorithmName="SHA-512" hashValue="5fX6qpMjEzb1cCikzVJcU/Q53Hq7fICVtielEC33GciuieTfO7PA+BsXGEAsyHRoOxV9/EqVdsTIvykN9rLN/A==" saltValue="5b9RC8P0kkv+HElZ89fjXA==" spinCount="100000" sheet="1" objects="1" scenarios="1"/>
  <mergeCells count="14">
    <mergeCell ref="J2:K2"/>
    <mergeCell ref="A8:Q8"/>
    <mergeCell ref="A10:P10"/>
    <mergeCell ref="A13:B13"/>
    <mergeCell ref="C13:M13"/>
    <mergeCell ref="L2:P2"/>
    <mergeCell ref="A17:B17"/>
    <mergeCell ref="A14:B14"/>
    <mergeCell ref="C14:M14"/>
    <mergeCell ref="A15:B15"/>
    <mergeCell ref="C15:H15"/>
    <mergeCell ref="I15:J15"/>
    <mergeCell ref="K15:M15"/>
    <mergeCell ref="D17:L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188"/>
  <sheetViews>
    <sheetView view="pageBreakPreview" zoomScale="84" zoomScaleNormal="100" zoomScaleSheetLayoutView="84" workbookViewId="0">
      <selection activeCell="G26" sqref="G26"/>
    </sheetView>
  </sheetViews>
  <sheetFormatPr defaultRowHeight="13.5" x14ac:dyDescent="0.15"/>
  <cols>
    <col min="1" max="1" width="16.75" customWidth="1"/>
    <col min="2" max="2" width="11.25" customWidth="1"/>
    <col min="3" max="3" width="26.25" customWidth="1"/>
    <col min="4" max="5" width="9" customWidth="1"/>
    <col min="6" max="6" width="11.25" customWidth="1"/>
    <col min="7" max="7" width="12.875" customWidth="1"/>
    <col min="8" max="8" width="6.75" customWidth="1"/>
    <col min="9" max="9" width="9" customWidth="1"/>
  </cols>
  <sheetData>
    <row r="1" spans="1:9" ht="31.5" customHeight="1" x14ac:dyDescent="0.15">
      <c r="A1" s="17" t="s">
        <v>53</v>
      </c>
      <c r="F1" s="1"/>
      <c r="G1" s="2"/>
      <c r="H1" s="3"/>
      <c r="I1" s="4"/>
    </row>
    <row r="3" spans="1:9" ht="15" customHeight="1" x14ac:dyDescent="0.15">
      <c r="A3" s="6" t="s">
        <v>24</v>
      </c>
      <c r="B3" s="6"/>
      <c r="C3" s="6"/>
      <c r="D3" s="6"/>
      <c r="E3" s="6"/>
      <c r="F3" s="6"/>
      <c r="G3" s="6"/>
      <c r="H3" s="6"/>
    </row>
    <row r="4" spans="1:9" ht="15" customHeight="1" x14ac:dyDescent="0.15">
      <c r="A4" s="12" t="s">
        <v>15</v>
      </c>
      <c r="B4" s="125">
        <f>様式第1号_入力項目!D5</f>
        <v>0</v>
      </c>
      <c r="C4" s="125"/>
      <c r="D4" s="125"/>
      <c r="E4" s="125"/>
      <c r="F4" s="125"/>
      <c r="G4" s="6"/>
      <c r="H4" s="6"/>
    </row>
    <row r="5" spans="1:9" ht="15" customHeight="1" x14ac:dyDescent="0.15">
      <c r="A5" s="12" t="s">
        <v>25</v>
      </c>
      <c r="B5" s="126">
        <f>様式第1号_入力項目!D9</f>
        <v>0</v>
      </c>
      <c r="C5" s="127"/>
      <c r="D5" s="127"/>
      <c r="E5" s="127"/>
      <c r="F5" s="128"/>
      <c r="G5" s="6"/>
      <c r="H5" s="6"/>
    </row>
    <row r="6" spans="1:9" x14ac:dyDescent="0.15">
      <c r="A6" s="6"/>
      <c r="B6" s="6"/>
      <c r="C6" s="6"/>
      <c r="D6" s="6"/>
      <c r="E6" s="6"/>
      <c r="F6" s="6"/>
      <c r="G6" s="6"/>
      <c r="H6" s="6"/>
    </row>
    <row r="7" spans="1:9" ht="24" customHeight="1" x14ac:dyDescent="0.15">
      <c r="A7" s="6" t="s">
        <v>51</v>
      </c>
      <c r="B7" s="6"/>
      <c r="C7" s="6"/>
      <c r="D7" s="6"/>
      <c r="E7" s="6"/>
      <c r="F7" s="6"/>
      <c r="G7" s="6"/>
      <c r="H7" s="6"/>
    </row>
    <row r="8" spans="1:9" s="51" customFormat="1" ht="30.95" customHeight="1" x14ac:dyDescent="0.15">
      <c r="A8" s="129" t="s">
        <v>52</v>
      </c>
      <c r="B8" s="129"/>
      <c r="C8" s="129"/>
      <c r="D8" s="129"/>
      <c r="E8" s="129"/>
      <c r="F8" s="129"/>
      <c r="G8" s="129"/>
      <c r="H8" s="129"/>
    </row>
    <row r="9" spans="1:9" ht="10.5" customHeight="1" x14ac:dyDescent="0.15">
      <c r="A9" s="6"/>
      <c r="B9" s="6"/>
      <c r="C9" s="6"/>
      <c r="D9" s="6"/>
      <c r="E9" s="6"/>
      <c r="F9" s="6"/>
      <c r="G9" s="6"/>
      <c r="H9" s="6"/>
    </row>
    <row r="10" spans="1:9" ht="24" customHeight="1" x14ac:dyDescent="0.15">
      <c r="A10" s="6" t="s">
        <v>30</v>
      </c>
      <c r="B10" s="6"/>
      <c r="C10" s="6"/>
      <c r="D10" s="6"/>
      <c r="E10" s="6"/>
      <c r="F10" s="6"/>
      <c r="G10" s="6"/>
      <c r="H10" s="6"/>
    </row>
    <row r="11" spans="1:9" ht="24.75" customHeight="1" x14ac:dyDescent="0.15">
      <c r="A11" s="26" t="s">
        <v>70</v>
      </c>
      <c r="B11" s="25"/>
      <c r="C11" s="25"/>
      <c r="D11" s="25"/>
      <c r="E11" s="25"/>
      <c r="F11" s="25"/>
      <c r="G11" s="25"/>
      <c r="H11" s="25"/>
    </row>
    <row r="12" spans="1:9" ht="15" customHeight="1" x14ac:dyDescent="0.15">
      <c r="A12" s="121" t="s">
        <v>31</v>
      </c>
      <c r="B12" s="122"/>
      <c r="C12" s="122"/>
      <c r="D12" s="123"/>
      <c r="E12" s="22" t="s">
        <v>28</v>
      </c>
      <c r="F12" s="21" t="s">
        <v>29</v>
      </c>
      <c r="G12" s="16" t="str">
        <f>IF(OR(I12="",I12=0),"※未選択です","")</f>
        <v>※未選択です</v>
      </c>
      <c r="H12" s="6"/>
      <c r="I12" s="47"/>
    </row>
    <row r="13" spans="1:9" ht="15" customHeight="1" x14ac:dyDescent="0.15">
      <c r="A13" s="121" t="s">
        <v>32</v>
      </c>
      <c r="B13" s="122"/>
      <c r="C13" s="122"/>
      <c r="D13" s="123"/>
      <c r="E13" s="22" t="s">
        <v>28</v>
      </c>
      <c r="F13" s="21" t="s">
        <v>29</v>
      </c>
      <c r="G13" s="16" t="str">
        <f>IF(OR(I13="",I13=0),"※未選択です","")</f>
        <v>※未選択です</v>
      </c>
      <c r="H13" s="6"/>
      <c r="I13" s="47"/>
    </row>
    <row r="14" spans="1:9" ht="30.95" customHeight="1" x14ac:dyDescent="0.15">
      <c r="A14" s="112" t="s">
        <v>33</v>
      </c>
      <c r="B14" s="113"/>
      <c r="C14" s="113"/>
      <c r="D14" s="114"/>
      <c r="E14" s="115"/>
      <c r="F14" s="116"/>
      <c r="G14" s="16" t="str">
        <f>IF(AND(I13=1,D14=""),"※未入力です","")</f>
        <v/>
      </c>
      <c r="H14" s="6"/>
    </row>
    <row r="15" spans="1:9" ht="34.9" customHeight="1" x14ac:dyDescent="0.15">
      <c r="A15" s="117" t="s">
        <v>71</v>
      </c>
      <c r="B15" s="118"/>
      <c r="C15" s="118"/>
      <c r="D15" s="118"/>
      <c r="E15" s="118"/>
      <c r="F15" s="119"/>
      <c r="G15" s="16"/>
      <c r="H15" s="6"/>
    </row>
    <row r="16" spans="1:9" ht="24" customHeight="1" x14ac:dyDescent="0.15">
      <c r="A16" s="105" t="s">
        <v>72</v>
      </c>
      <c r="B16" s="105"/>
      <c r="C16" s="38" t="s">
        <v>73</v>
      </c>
      <c r="D16" s="111" t="s">
        <v>74</v>
      </c>
      <c r="E16" s="111"/>
      <c r="F16" s="111"/>
      <c r="G16" s="16" t="str">
        <f>IF(AND(OR(I12=1,I13=1),J17&lt;&gt;3),"※未入力です","")</f>
        <v/>
      </c>
      <c r="H16" s="6"/>
    </row>
    <row r="17" spans="1:11" ht="18" customHeight="1" x14ac:dyDescent="0.15">
      <c r="A17" s="104"/>
      <c r="B17" s="104"/>
      <c r="C17" s="70"/>
      <c r="D17" s="64" t="s">
        <v>36</v>
      </c>
      <c r="E17" s="65" t="s">
        <v>34</v>
      </c>
      <c r="F17" s="66" t="s">
        <v>35</v>
      </c>
      <c r="G17" s="16"/>
      <c r="H17" s="6"/>
      <c r="I17" s="47"/>
      <c r="J17" s="67">
        <f>COUNTA(A17:C17)+COUNTA(I17)</f>
        <v>0</v>
      </c>
      <c r="K17" s="68"/>
    </row>
    <row r="18" spans="1:11" ht="18" customHeight="1" x14ac:dyDescent="0.15">
      <c r="A18" s="104"/>
      <c r="B18" s="104"/>
      <c r="C18" s="70"/>
      <c r="D18" s="64" t="s">
        <v>36</v>
      </c>
      <c r="E18" s="65" t="s">
        <v>34</v>
      </c>
      <c r="F18" s="66" t="s">
        <v>35</v>
      </c>
      <c r="G18" s="16"/>
      <c r="H18" s="6"/>
      <c r="I18" s="47"/>
      <c r="J18" s="67">
        <f>COUNTA(A18:C18)+COUNTA(I18)</f>
        <v>0</v>
      </c>
      <c r="K18" s="68"/>
    </row>
    <row r="19" spans="1:11" ht="18" customHeight="1" x14ac:dyDescent="0.15">
      <c r="A19" s="104"/>
      <c r="B19" s="104"/>
      <c r="C19" s="70"/>
      <c r="D19" s="64" t="s">
        <v>36</v>
      </c>
      <c r="E19" s="65" t="s">
        <v>34</v>
      </c>
      <c r="F19" s="66" t="s">
        <v>35</v>
      </c>
      <c r="G19" s="16"/>
      <c r="H19" s="6"/>
      <c r="I19" s="47"/>
      <c r="J19" s="67">
        <f>COUNTA(A19:C19)+COUNTA(I19)</f>
        <v>0</v>
      </c>
      <c r="K19" s="68"/>
    </row>
    <row r="20" spans="1:11" ht="18" customHeight="1" x14ac:dyDescent="0.15">
      <c r="A20" s="104"/>
      <c r="B20" s="104"/>
      <c r="C20" s="70"/>
      <c r="D20" s="64" t="s">
        <v>36</v>
      </c>
      <c r="E20" s="65" t="s">
        <v>34</v>
      </c>
      <c r="F20" s="66" t="s">
        <v>35</v>
      </c>
      <c r="G20" s="16"/>
      <c r="H20" s="6"/>
      <c r="I20" s="47"/>
      <c r="J20" s="67">
        <f>COUNTA(A20:C20)+COUNTA(I20)</f>
        <v>0</v>
      </c>
      <c r="K20" s="68"/>
    </row>
    <row r="21" spans="1:11" ht="18" customHeight="1" x14ac:dyDescent="0.15">
      <c r="A21" s="104"/>
      <c r="B21" s="104"/>
      <c r="C21" s="70"/>
      <c r="D21" s="64" t="s">
        <v>36</v>
      </c>
      <c r="E21" s="65" t="s">
        <v>34</v>
      </c>
      <c r="F21" s="66" t="s">
        <v>35</v>
      </c>
      <c r="G21" s="16"/>
      <c r="H21" s="6"/>
      <c r="I21" s="47"/>
      <c r="J21" s="67">
        <f>COUNTA(A21:C21)+COUNTA(I21)</f>
        <v>0</v>
      </c>
      <c r="K21" s="68"/>
    </row>
    <row r="22" spans="1:11" ht="21.75" customHeight="1" x14ac:dyDescent="0.15">
      <c r="A22" s="117" t="s">
        <v>75</v>
      </c>
      <c r="B22" s="124"/>
      <c r="C22" s="124"/>
      <c r="D22" s="135"/>
      <c r="E22" s="136"/>
      <c r="F22" s="137"/>
      <c r="G22" s="16"/>
      <c r="H22" s="69"/>
    </row>
    <row r="23" spans="1:11" ht="21.75" customHeight="1" x14ac:dyDescent="0.15">
      <c r="A23" s="120" t="s">
        <v>76</v>
      </c>
      <c r="B23" s="138"/>
      <c r="C23" s="138"/>
      <c r="D23" s="110"/>
      <c r="E23" s="110"/>
      <c r="F23" s="110"/>
      <c r="G23" s="16"/>
      <c r="H23" s="69"/>
    </row>
    <row r="24" spans="1:11" ht="15" customHeight="1" x14ac:dyDescent="0.15">
      <c r="A24" s="106" t="s">
        <v>37</v>
      </c>
      <c r="B24" s="133" t="s">
        <v>18</v>
      </c>
      <c r="C24" s="134"/>
      <c r="D24" s="130" t="s">
        <v>38</v>
      </c>
      <c r="E24" s="131"/>
      <c r="F24" s="132"/>
      <c r="G24" s="16"/>
      <c r="H24" s="6"/>
    </row>
    <row r="25" spans="1:11" ht="21.75" customHeight="1" x14ac:dyDescent="0.15">
      <c r="A25" s="107"/>
      <c r="B25" s="109"/>
      <c r="C25" s="109"/>
      <c r="D25" s="110"/>
      <c r="E25" s="110"/>
      <c r="F25" s="110"/>
      <c r="G25" s="16"/>
      <c r="H25" s="6"/>
    </row>
    <row r="26" spans="1:11" ht="21.75" customHeight="1" x14ac:dyDescent="0.15">
      <c r="A26" s="107"/>
      <c r="B26" s="109"/>
      <c r="C26" s="109"/>
      <c r="D26" s="110"/>
      <c r="E26" s="110"/>
      <c r="F26" s="110"/>
      <c r="G26" s="16"/>
      <c r="H26" s="6"/>
    </row>
    <row r="27" spans="1:11" ht="21.75" customHeight="1" x14ac:dyDescent="0.15">
      <c r="A27" s="107"/>
      <c r="B27" s="109"/>
      <c r="C27" s="109"/>
      <c r="D27" s="110"/>
      <c r="E27" s="110"/>
      <c r="F27" s="110"/>
      <c r="G27" s="16" t="str">
        <f>IF(AND($D$116&gt;0,OR(B27="",D27=""),$D$116&gt;=(ROW(D27)-ROW($D$116)-1)),"※未入力です","")</f>
        <v/>
      </c>
      <c r="H27" s="6"/>
    </row>
    <row r="28" spans="1:11" ht="21.75" customHeight="1" x14ac:dyDescent="0.15">
      <c r="A28" s="107"/>
      <c r="B28" s="109"/>
      <c r="C28" s="109"/>
      <c r="D28" s="110"/>
      <c r="E28" s="110"/>
      <c r="F28" s="110"/>
      <c r="G28" s="16" t="str">
        <f>IF(AND($D$116&gt;0,OR(B28="",D28=""),$D$116&gt;=(ROW(D28)-ROW($D$116)-1)),"※未入力です","")</f>
        <v/>
      </c>
      <c r="H28" s="6"/>
    </row>
    <row r="29" spans="1:11" ht="21.75" customHeight="1" x14ac:dyDescent="0.15">
      <c r="A29" s="107"/>
      <c r="B29" s="109"/>
      <c r="C29" s="109"/>
      <c r="D29" s="110"/>
      <c r="E29" s="110"/>
      <c r="F29" s="110"/>
      <c r="G29" s="16" t="str">
        <f>IF(AND($D$116&gt;0,OR(B29="",D29=""),$D$116&gt;=(ROW(D29)-ROW($D$116)-1)),"※未入力です","")</f>
        <v/>
      </c>
      <c r="H29" s="6"/>
    </row>
    <row r="30" spans="1:11" ht="21.75" customHeight="1" x14ac:dyDescent="0.15">
      <c r="A30" s="108"/>
      <c r="B30" s="109"/>
      <c r="C30" s="109"/>
      <c r="D30" s="110"/>
      <c r="E30" s="110"/>
      <c r="F30" s="110"/>
      <c r="G30" s="16" t="str">
        <f>IF(AND($D$116&gt;0,OR(B30="",D30=""),$D$116&gt;=(ROW(D30)-ROW($D$116)-1)),"※未入力です","")</f>
        <v/>
      </c>
      <c r="H30" s="6"/>
    </row>
    <row r="31" spans="1:11" ht="10.5" customHeight="1" x14ac:dyDescent="0.15">
      <c r="A31" s="6"/>
      <c r="B31" s="6"/>
      <c r="C31" s="6"/>
      <c r="D31" s="6"/>
      <c r="E31" s="6"/>
      <c r="F31" s="6"/>
      <c r="G31" s="6"/>
      <c r="H31" s="6"/>
    </row>
    <row r="32" spans="1:11" ht="24" customHeight="1" x14ac:dyDescent="0.15">
      <c r="A32" s="6" t="s">
        <v>39</v>
      </c>
      <c r="B32" s="6"/>
      <c r="C32" s="6"/>
      <c r="D32" s="6"/>
      <c r="E32" s="6"/>
      <c r="F32" s="6"/>
      <c r="G32" s="6"/>
      <c r="H32" s="6"/>
    </row>
    <row r="33" spans="1:11" ht="24.75" customHeight="1" x14ac:dyDescent="0.15">
      <c r="A33" s="26" t="s">
        <v>77</v>
      </c>
      <c r="B33" s="25"/>
      <c r="C33" s="25"/>
      <c r="D33" s="25"/>
      <c r="E33" s="25"/>
      <c r="F33" s="25"/>
      <c r="G33" s="25"/>
      <c r="H33" s="25"/>
    </row>
    <row r="34" spans="1:11" ht="15" customHeight="1" x14ac:dyDescent="0.15">
      <c r="A34" s="121" t="s">
        <v>31</v>
      </c>
      <c r="B34" s="122"/>
      <c r="C34" s="122"/>
      <c r="D34" s="123"/>
      <c r="E34" s="22" t="s">
        <v>28</v>
      </c>
      <c r="F34" s="21" t="s">
        <v>29</v>
      </c>
      <c r="G34" s="16" t="str">
        <f>IF(OR(I34="",I34=0),"※未選択です","")</f>
        <v>※未選択です</v>
      </c>
      <c r="H34" s="47"/>
    </row>
    <row r="35" spans="1:11" ht="15" customHeight="1" x14ac:dyDescent="0.15">
      <c r="A35" s="121" t="s">
        <v>32</v>
      </c>
      <c r="B35" s="122"/>
      <c r="C35" s="122"/>
      <c r="D35" s="123"/>
      <c r="E35" s="22" t="s">
        <v>28</v>
      </c>
      <c r="F35" s="21" t="s">
        <v>29</v>
      </c>
      <c r="G35" s="16" t="str">
        <f>IF(OR(I35="",I35=0),"※未選択です","")</f>
        <v>※未選択です</v>
      </c>
      <c r="H35" s="6"/>
      <c r="I35" s="47"/>
    </row>
    <row r="36" spans="1:11" ht="30.95" customHeight="1" x14ac:dyDescent="0.15">
      <c r="A36" s="112" t="s">
        <v>33</v>
      </c>
      <c r="B36" s="113"/>
      <c r="C36" s="113"/>
      <c r="D36" s="114"/>
      <c r="E36" s="115"/>
      <c r="F36" s="116"/>
      <c r="G36" s="16" t="str">
        <f>IF(AND(I35=1,D36=""),"※未入力です","")</f>
        <v/>
      </c>
      <c r="H36" s="6"/>
    </row>
    <row r="37" spans="1:11" ht="34.9" customHeight="1" x14ac:dyDescent="0.15">
      <c r="A37" s="120" t="s">
        <v>71</v>
      </c>
      <c r="B37" s="120"/>
      <c r="C37" s="120"/>
      <c r="D37" s="120"/>
      <c r="E37" s="120"/>
      <c r="F37" s="120"/>
      <c r="G37" s="120"/>
      <c r="H37" s="6"/>
    </row>
    <row r="38" spans="1:11" ht="28.5" customHeight="1" x14ac:dyDescent="0.15">
      <c r="A38" s="105" t="s">
        <v>72</v>
      </c>
      <c r="B38" s="105"/>
      <c r="C38" s="62" t="s">
        <v>78</v>
      </c>
      <c r="D38" s="111" t="s">
        <v>74</v>
      </c>
      <c r="E38" s="111"/>
      <c r="F38" s="111"/>
      <c r="G38" s="111"/>
      <c r="H38" s="16" t="str">
        <f>IF(AND(OR(H34=1,I35=1),J39&lt;&gt;3),"※未入力です","")</f>
        <v/>
      </c>
    </row>
    <row r="39" spans="1:11" ht="18" customHeight="1" x14ac:dyDescent="0.15">
      <c r="A39" s="104"/>
      <c r="B39" s="104"/>
      <c r="C39" s="70"/>
      <c r="D39" s="64" t="s">
        <v>79</v>
      </c>
      <c r="E39" s="65" t="s">
        <v>80</v>
      </c>
      <c r="F39" s="65" t="s">
        <v>81</v>
      </c>
      <c r="G39" s="66" t="s">
        <v>35</v>
      </c>
      <c r="H39" s="16"/>
      <c r="I39" s="47"/>
      <c r="J39" s="67">
        <f>COUNTA(A39:C39)+COUNTA(I39)</f>
        <v>0</v>
      </c>
      <c r="K39" s="47"/>
    </row>
    <row r="40" spans="1:11" ht="18" customHeight="1" x14ac:dyDescent="0.15">
      <c r="A40" s="104"/>
      <c r="B40" s="104"/>
      <c r="C40" s="70"/>
      <c r="D40" s="64" t="s">
        <v>79</v>
      </c>
      <c r="E40" s="65" t="s">
        <v>80</v>
      </c>
      <c r="F40" s="65" t="s">
        <v>81</v>
      </c>
      <c r="G40" s="66" t="s">
        <v>35</v>
      </c>
      <c r="H40" s="6"/>
      <c r="I40" s="47"/>
      <c r="J40" s="67">
        <f>COUNTA(A40:C40)+COUNTA(I40)</f>
        <v>0</v>
      </c>
      <c r="K40" s="47"/>
    </row>
    <row r="41" spans="1:11" ht="18" customHeight="1" x14ac:dyDescent="0.15">
      <c r="A41" s="104"/>
      <c r="B41" s="104"/>
      <c r="C41" s="70"/>
      <c r="D41" s="64" t="s">
        <v>79</v>
      </c>
      <c r="E41" s="65" t="s">
        <v>80</v>
      </c>
      <c r="F41" s="65" t="s">
        <v>81</v>
      </c>
      <c r="G41" s="66" t="s">
        <v>35</v>
      </c>
      <c r="H41" s="6"/>
      <c r="I41" s="47"/>
      <c r="J41" s="67">
        <f>COUNTA(A41:C41)+COUNTA(I41)</f>
        <v>0</v>
      </c>
      <c r="K41" s="47"/>
    </row>
    <row r="42" spans="1:11" ht="18" customHeight="1" x14ac:dyDescent="0.15">
      <c r="A42" s="104"/>
      <c r="B42" s="104"/>
      <c r="C42" s="70"/>
      <c r="D42" s="64" t="s">
        <v>79</v>
      </c>
      <c r="E42" s="65" t="s">
        <v>80</v>
      </c>
      <c r="F42" s="65" t="s">
        <v>81</v>
      </c>
      <c r="G42" s="66" t="s">
        <v>35</v>
      </c>
      <c r="H42" s="6"/>
      <c r="I42" s="47"/>
      <c r="J42" s="67">
        <f>COUNTA(A42:C42)+COUNTA(I42)</f>
        <v>0</v>
      </c>
      <c r="K42" s="47"/>
    </row>
    <row r="43" spans="1:11" ht="18" customHeight="1" x14ac:dyDescent="0.15">
      <c r="A43" s="104"/>
      <c r="B43" s="104"/>
      <c r="C43" s="70"/>
      <c r="D43" s="64" t="s">
        <v>79</v>
      </c>
      <c r="E43" s="65" t="s">
        <v>80</v>
      </c>
      <c r="F43" s="65" t="s">
        <v>81</v>
      </c>
      <c r="G43" s="66" t="s">
        <v>35</v>
      </c>
      <c r="H43" s="6"/>
      <c r="I43" s="47"/>
      <c r="J43" s="67">
        <f>COUNTA(A43:C43)+COUNTA(I43)</f>
        <v>0</v>
      </c>
      <c r="K43" s="47"/>
    </row>
    <row r="127" spans="9:9" x14ac:dyDescent="0.15">
      <c r="I127">
        <v>1</v>
      </c>
    </row>
    <row r="133" spans="9:9" x14ac:dyDescent="0.15">
      <c r="I133">
        <v>1</v>
      </c>
    </row>
    <row r="135" spans="9:9" x14ac:dyDescent="0.15">
      <c r="I135">
        <v>1</v>
      </c>
    </row>
    <row r="136" spans="9:9" x14ac:dyDescent="0.15">
      <c r="I136">
        <v>1</v>
      </c>
    </row>
    <row r="188" spans="9:9" x14ac:dyDescent="0.15">
      <c r="I188">
        <v>3</v>
      </c>
    </row>
  </sheetData>
  <sheetProtection algorithmName="SHA-512" hashValue="GIo2qwN62Rup97vh5F7jBeExpiYYjPsRfgF15kAbJZRuWpMoj7Ni8o030mdPhaXqZ7U5SnZBOR2eic/K78V94g==" saltValue="d5Pft78yaV71NXMRU04Nyw==" spinCount="100000" sheet="1" objects="1" scenarios="1"/>
  <mergeCells count="46">
    <mergeCell ref="B4:F4"/>
    <mergeCell ref="B5:F5"/>
    <mergeCell ref="A8:H8"/>
    <mergeCell ref="B27:C27"/>
    <mergeCell ref="D27:F27"/>
    <mergeCell ref="D23:F23"/>
    <mergeCell ref="D26:F26"/>
    <mergeCell ref="D25:F25"/>
    <mergeCell ref="B26:C26"/>
    <mergeCell ref="D24:F24"/>
    <mergeCell ref="B24:C24"/>
    <mergeCell ref="A21:B21"/>
    <mergeCell ref="A12:D12"/>
    <mergeCell ref="A13:D13"/>
    <mergeCell ref="D22:F22"/>
    <mergeCell ref="A23:C23"/>
    <mergeCell ref="D38:G38"/>
    <mergeCell ref="A14:C14"/>
    <mergeCell ref="D14:F14"/>
    <mergeCell ref="A15:F15"/>
    <mergeCell ref="A18:B18"/>
    <mergeCell ref="A19:B19"/>
    <mergeCell ref="A36:C36"/>
    <mergeCell ref="A37:G37"/>
    <mergeCell ref="D36:F36"/>
    <mergeCell ref="A34:D34"/>
    <mergeCell ref="A35:D35"/>
    <mergeCell ref="A20:B20"/>
    <mergeCell ref="A16:B16"/>
    <mergeCell ref="D16:F16"/>
    <mergeCell ref="A17:B17"/>
    <mergeCell ref="A22:C22"/>
    <mergeCell ref="A24:A30"/>
    <mergeCell ref="B25:C25"/>
    <mergeCell ref="B28:C28"/>
    <mergeCell ref="D28:F28"/>
    <mergeCell ref="B29:C29"/>
    <mergeCell ref="D29:F29"/>
    <mergeCell ref="B30:C30"/>
    <mergeCell ref="D30:F30"/>
    <mergeCell ref="A43:B43"/>
    <mergeCell ref="A40:B40"/>
    <mergeCell ref="A41:B41"/>
    <mergeCell ref="A42:B42"/>
    <mergeCell ref="A38:B38"/>
    <mergeCell ref="A39:B39"/>
  </mergeCells>
  <phoneticPr fontId="1"/>
  <conditionalFormatting sqref="A17:F21">
    <cfRule type="expression" dxfId="12" priority="11">
      <formula>OR($I$12=1,$I$13=1)</formula>
    </cfRule>
  </conditionalFormatting>
  <conditionalFormatting sqref="A39:G43">
    <cfRule type="expression" dxfId="11" priority="4">
      <formula>OR($I$34=1,$I$35=1)</formula>
    </cfRule>
  </conditionalFormatting>
  <conditionalFormatting sqref="B25:F30">
    <cfRule type="expression" dxfId="10" priority="12">
      <formula>AND(#REF!=0,#REF!&lt;&gt;"")</formula>
    </cfRule>
  </conditionalFormatting>
  <conditionalFormatting sqref="D14:F14">
    <cfRule type="notContainsBlanks" dxfId="9" priority="2">
      <formula>LEN(TRIM(D14))&gt;0</formula>
    </cfRule>
    <cfRule type="expression" dxfId="8" priority="9">
      <formula>$G$14="※未入力です"</formula>
    </cfRule>
  </conditionalFormatting>
  <conditionalFormatting sqref="D36:F36">
    <cfRule type="notContainsBlanks" dxfId="7" priority="1">
      <formula>LEN(TRIM(D36))&gt;0</formula>
    </cfRule>
    <cfRule type="expression" dxfId="6" priority="5">
      <formula>G$36="※未入力です"</formula>
    </cfRule>
  </conditionalFormatting>
  <conditionalFormatting sqref="E12:F13">
    <cfRule type="expression" dxfId="5" priority="15">
      <formula>$I12&gt;=1</formula>
    </cfRule>
  </conditionalFormatting>
  <conditionalFormatting sqref="E34:F35">
    <cfRule type="expression" dxfId="4" priority="3">
      <formula>$I34&gt;=1</formula>
    </cfRule>
  </conditionalFormatting>
  <pageMargins left="0.7" right="0.7" top="0.75" bottom="0.75" header="0.3" footer="0.3"/>
  <pageSetup paperSize="9" scale="73"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46" r:id="rId4" name="Option Button 622">
              <controlPr defaultSize="0" autoFill="0" autoLine="0" autoPict="0">
                <anchor moveWithCells="1">
                  <from>
                    <xdr:col>4</xdr:col>
                    <xdr:colOff>28575</xdr:colOff>
                    <xdr:row>11</xdr:row>
                    <xdr:rowOff>171450</xdr:rowOff>
                  </from>
                  <to>
                    <xdr:col>4</xdr:col>
                    <xdr:colOff>266700</xdr:colOff>
                    <xdr:row>13</xdr:row>
                    <xdr:rowOff>19050</xdr:rowOff>
                  </to>
                </anchor>
              </controlPr>
            </control>
          </mc:Choice>
        </mc:AlternateContent>
        <mc:AlternateContent xmlns:mc="http://schemas.openxmlformats.org/markup-compatibility/2006">
          <mc:Choice Requires="x14">
            <control shapeId="1647" r:id="rId5" name="Option Button 623">
              <controlPr defaultSize="0" autoFill="0" autoLine="0" autoPict="0">
                <anchor moveWithCells="1">
                  <from>
                    <xdr:col>5</xdr:col>
                    <xdr:colOff>38100</xdr:colOff>
                    <xdr:row>11</xdr:row>
                    <xdr:rowOff>171450</xdr:rowOff>
                  </from>
                  <to>
                    <xdr:col>5</xdr:col>
                    <xdr:colOff>276225</xdr:colOff>
                    <xdr:row>13</xdr:row>
                    <xdr:rowOff>19050</xdr:rowOff>
                  </to>
                </anchor>
              </controlPr>
            </control>
          </mc:Choice>
        </mc:AlternateContent>
        <mc:AlternateContent xmlns:mc="http://schemas.openxmlformats.org/markup-compatibility/2006">
          <mc:Choice Requires="x14">
            <control shapeId="1648" r:id="rId6" name="Option Button 624">
              <controlPr defaultSize="0" autoFill="0" autoLine="0" autoPict="0">
                <anchor moveWithCells="1">
                  <from>
                    <xdr:col>4</xdr:col>
                    <xdr:colOff>38100</xdr:colOff>
                    <xdr:row>10</xdr:row>
                    <xdr:rowOff>295275</xdr:rowOff>
                  </from>
                  <to>
                    <xdr:col>4</xdr:col>
                    <xdr:colOff>266700</xdr:colOff>
                    <xdr:row>12</xdr:row>
                    <xdr:rowOff>9525</xdr:rowOff>
                  </to>
                </anchor>
              </controlPr>
            </control>
          </mc:Choice>
        </mc:AlternateContent>
        <mc:AlternateContent xmlns:mc="http://schemas.openxmlformats.org/markup-compatibility/2006">
          <mc:Choice Requires="x14">
            <control shapeId="1649" r:id="rId7" name="Option Button 625">
              <controlPr defaultSize="0" autoFill="0" autoLine="0" autoPict="0">
                <anchor moveWithCells="1">
                  <from>
                    <xdr:col>5</xdr:col>
                    <xdr:colOff>38100</xdr:colOff>
                    <xdr:row>10</xdr:row>
                    <xdr:rowOff>295275</xdr:rowOff>
                  </from>
                  <to>
                    <xdr:col>5</xdr:col>
                    <xdr:colOff>266700</xdr:colOff>
                    <xdr:row>12</xdr:row>
                    <xdr:rowOff>9525</xdr:rowOff>
                  </to>
                </anchor>
              </controlPr>
            </control>
          </mc:Choice>
        </mc:AlternateContent>
        <mc:AlternateContent xmlns:mc="http://schemas.openxmlformats.org/markup-compatibility/2006">
          <mc:Choice Requires="x14">
            <control shapeId="1650" r:id="rId8" name="Group Box 626">
              <controlPr defaultSize="0" autoFill="0" autoPict="0">
                <anchor moveWithCells="1">
                  <from>
                    <xdr:col>3</xdr:col>
                    <xdr:colOff>485775</xdr:colOff>
                    <xdr:row>11</xdr:row>
                    <xdr:rowOff>161925</xdr:rowOff>
                  </from>
                  <to>
                    <xdr:col>5</xdr:col>
                    <xdr:colOff>790575</xdr:colOff>
                    <xdr:row>13</xdr:row>
                    <xdr:rowOff>76200</xdr:rowOff>
                  </to>
                </anchor>
              </controlPr>
            </control>
          </mc:Choice>
        </mc:AlternateContent>
        <mc:AlternateContent xmlns:mc="http://schemas.openxmlformats.org/markup-compatibility/2006">
          <mc:Choice Requires="x14">
            <control shapeId="1681" r:id="rId9" name="Option Button 657">
              <controlPr defaultSize="0" autoFill="0" autoLine="0" autoPict="0">
                <anchor moveWithCells="1">
                  <from>
                    <xdr:col>3</xdr:col>
                    <xdr:colOff>38100</xdr:colOff>
                    <xdr:row>37</xdr:row>
                    <xdr:rowOff>352425</xdr:rowOff>
                  </from>
                  <to>
                    <xdr:col>3</xdr:col>
                    <xdr:colOff>266700</xdr:colOff>
                    <xdr:row>39</xdr:row>
                    <xdr:rowOff>28575</xdr:rowOff>
                  </to>
                </anchor>
              </controlPr>
            </control>
          </mc:Choice>
        </mc:AlternateContent>
        <mc:AlternateContent xmlns:mc="http://schemas.openxmlformats.org/markup-compatibility/2006">
          <mc:Choice Requires="x14">
            <control shapeId="1682" r:id="rId10" name="Option Button 658">
              <controlPr defaultSize="0" autoFill="0" autoLine="0" autoPict="0">
                <anchor moveWithCells="1">
                  <from>
                    <xdr:col>4</xdr:col>
                    <xdr:colOff>47625</xdr:colOff>
                    <xdr:row>37</xdr:row>
                    <xdr:rowOff>352425</xdr:rowOff>
                  </from>
                  <to>
                    <xdr:col>4</xdr:col>
                    <xdr:colOff>276225</xdr:colOff>
                    <xdr:row>39</xdr:row>
                    <xdr:rowOff>28575</xdr:rowOff>
                  </to>
                </anchor>
              </controlPr>
            </control>
          </mc:Choice>
        </mc:AlternateContent>
        <mc:AlternateContent xmlns:mc="http://schemas.openxmlformats.org/markup-compatibility/2006">
          <mc:Choice Requires="x14">
            <control shapeId="1683" r:id="rId11" name="Option Button 659">
              <controlPr defaultSize="0" autoFill="0" autoLine="0" autoPict="0">
                <anchor moveWithCells="1">
                  <from>
                    <xdr:col>5</xdr:col>
                    <xdr:colOff>114300</xdr:colOff>
                    <xdr:row>37</xdr:row>
                    <xdr:rowOff>352425</xdr:rowOff>
                  </from>
                  <to>
                    <xdr:col>5</xdr:col>
                    <xdr:colOff>342900</xdr:colOff>
                    <xdr:row>39</xdr:row>
                    <xdr:rowOff>28575</xdr:rowOff>
                  </to>
                </anchor>
              </controlPr>
            </control>
          </mc:Choice>
        </mc:AlternateContent>
        <mc:AlternateContent xmlns:mc="http://schemas.openxmlformats.org/markup-compatibility/2006">
          <mc:Choice Requires="x14">
            <control shapeId="1743" r:id="rId12" name="Option Button 719">
              <controlPr defaultSize="0" autoFill="0" autoLine="0" autoPict="0">
                <anchor moveWithCells="1">
                  <from>
                    <xdr:col>3</xdr:col>
                    <xdr:colOff>47625</xdr:colOff>
                    <xdr:row>16</xdr:row>
                    <xdr:rowOff>0</xdr:rowOff>
                  </from>
                  <to>
                    <xdr:col>3</xdr:col>
                    <xdr:colOff>400050</xdr:colOff>
                    <xdr:row>17</xdr:row>
                    <xdr:rowOff>19050</xdr:rowOff>
                  </to>
                </anchor>
              </controlPr>
            </control>
          </mc:Choice>
        </mc:AlternateContent>
        <mc:AlternateContent xmlns:mc="http://schemas.openxmlformats.org/markup-compatibility/2006">
          <mc:Choice Requires="x14">
            <control shapeId="1744" r:id="rId13" name="Option Button 720">
              <controlPr defaultSize="0" autoFill="0" autoLine="0" autoPict="0">
                <anchor moveWithCells="1">
                  <from>
                    <xdr:col>4</xdr:col>
                    <xdr:colOff>47625</xdr:colOff>
                    <xdr:row>16</xdr:row>
                    <xdr:rowOff>0</xdr:rowOff>
                  </from>
                  <to>
                    <xdr:col>4</xdr:col>
                    <xdr:colOff>400050</xdr:colOff>
                    <xdr:row>17</xdr:row>
                    <xdr:rowOff>19050</xdr:rowOff>
                  </to>
                </anchor>
              </controlPr>
            </control>
          </mc:Choice>
        </mc:AlternateContent>
        <mc:AlternateContent xmlns:mc="http://schemas.openxmlformats.org/markup-compatibility/2006">
          <mc:Choice Requires="x14">
            <control shapeId="1745" r:id="rId14" name="Option Button 721">
              <controlPr defaultSize="0" autoFill="0" autoLine="0" autoPict="0">
                <anchor moveWithCells="1">
                  <from>
                    <xdr:col>5</xdr:col>
                    <xdr:colOff>47625</xdr:colOff>
                    <xdr:row>16</xdr:row>
                    <xdr:rowOff>0</xdr:rowOff>
                  </from>
                  <to>
                    <xdr:col>5</xdr:col>
                    <xdr:colOff>400050</xdr:colOff>
                    <xdr:row>17</xdr:row>
                    <xdr:rowOff>19050</xdr:rowOff>
                  </to>
                </anchor>
              </controlPr>
            </control>
          </mc:Choice>
        </mc:AlternateContent>
        <mc:AlternateContent xmlns:mc="http://schemas.openxmlformats.org/markup-compatibility/2006">
          <mc:Choice Requires="x14">
            <control shapeId="1746" r:id="rId15" name="Option Button 722">
              <controlPr defaultSize="0" autoFill="0" autoLine="0" autoPict="0">
                <anchor moveWithCells="1">
                  <from>
                    <xdr:col>3</xdr:col>
                    <xdr:colOff>47625</xdr:colOff>
                    <xdr:row>17</xdr:row>
                    <xdr:rowOff>0</xdr:rowOff>
                  </from>
                  <to>
                    <xdr:col>3</xdr:col>
                    <xdr:colOff>400050</xdr:colOff>
                    <xdr:row>18</xdr:row>
                    <xdr:rowOff>19050</xdr:rowOff>
                  </to>
                </anchor>
              </controlPr>
            </control>
          </mc:Choice>
        </mc:AlternateContent>
        <mc:AlternateContent xmlns:mc="http://schemas.openxmlformats.org/markup-compatibility/2006">
          <mc:Choice Requires="x14">
            <control shapeId="1747" r:id="rId16" name="Option Button 723">
              <controlPr defaultSize="0" autoFill="0" autoLine="0" autoPict="0">
                <anchor moveWithCells="1">
                  <from>
                    <xdr:col>4</xdr:col>
                    <xdr:colOff>47625</xdr:colOff>
                    <xdr:row>17</xdr:row>
                    <xdr:rowOff>0</xdr:rowOff>
                  </from>
                  <to>
                    <xdr:col>4</xdr:col>
                    <xdr:colOff>400050</xdr:colOff>
                    <xdr:row>18</xdr:row>
                    <xdr:rowOff>19050</xdr:rowOff>
                  </to>
                </anchor>
              </controlPr>
            </control>
          </mc:Choice>
        </mc:AlternateContent>
        <mc:AlternateContent xmlns:mc="http://schemas.openxmlformats.org/markup-compatibility/2006">
          <mc:Choice Requires="x14">
            <control shapeId="1748" r:id="rId17" name="Option Button 724">
              <controlPr defaultSize="0" autoFill="0" autoLine="0" autoPict="0">
                <anchor moveWithCells="1">
                  <from>
                    <xdr:col>5</xdr:col>
                    <xdr:colOff>47625</xdr:colOff>
                    <xdr:row>17</xdr:row>
                    <xdr:rowOff>0</xdr:rowOff>
                  </from>
                  <to>
                    <xdr:col>5</xdr:col>
                    <xdr:colOff>400050</xdr:colOff>
                    <xdr:row>18</xdr:row>
                    <xdr:rowOff>19050</xdr:rowOff>
                  </to>
                </anchor>
              </controlPr>
            </control>
          </mc:Choice>
        </mc:AlternateContent>
        <mc:AlternateContent xmlns:mc="http://schemas.openxmlformats.org/markup-compatibility/2006">
          <mc:Choice Requires="x14">
            <control shapeId="1749" r:id="rId18" name="Option Button 725">
              <controlPr defaultSize="0" autoFill="0" autoLine="0" autoPict="0">
                <anchor moveWithCells="1">
                  <from>
                    <xdr:col>3</xdr:col>
                    <xdr:colOff>47625</xdr:colOff>
                    <xdr:row>18</xdr:row>
                    <xdr:rowOff>0</xdr:rowOff>
                  </from>
                  <to>
                    <xdr:col>3</xdr:col>
                    <xdr:colOff>400050</xdr:colOff>
                    <xdr:row>19</xdr:row>
                    <xdr:rowOff>19050</xdr:rowOff>
                  </to>
                </anchor>
              </controlPr>
            </control>
          </mc:Choice>
        </mc:AlternateContent>
        <mc:AlternateContent xmlns:mc="http://schemas.openxmlformats.org/markup-compatibility/2006">
          <mc:Choice Requires="x14">
            <control shapeId="1750" r:id="rId19" name="Option Button 726">
              <controlPr defaultSize="0" autoFill="0" autoLine="0" autoPict="0">
                <anchor moveWithCells="1">
                  <from>
                    <xdr:col>4</xdr:col>
                    <xdr:colOff>47625</xdr:colOff>
                    <xdr:row>18</xdr:row>
                    <xdr:rowOff>0</xdr:rowOff>
                  </from>
                  <to>
                    <xdr:col>4</xdr:col>
                    <xdr:colOff>400050</xdr:colOff>
                    <xdr:row>19</xdr:row>
                    <xdr:rowOff>19050</xdr:rowOff>
                  </to>
                </anchor>
              </controlPr>
            </control>
          </mc:Choice>
        </mc:AlternateContent>
        <mc:AlternateContent xmlns:mc="http://schemas.openxmlformats.org/markup-compatibility/2006">
          <mc:Choice Requires="x14">
            <control shapeId="1751" r:id="rId20" name="Option Button 727">
              <controlPr defaultSize="0" autoFill="0" autoLine="0" autoPict="0">
                <anchor moveWithCells="1">
                  <from>
                    <xdr:col>5</xdr:col>
                    <xdr:colOff>47625</xdr:colOff>
                    <xdr:row>18</xdr:row>
                    <xdr:rowOff>0</xdr:rowOff>
                  </from>
                  <to>
                    <xdr:col>5</xdr:col>
                    <xdr:colOff>400050</xdr:colOff>
                    <xdr:row>19</xdr:row>
                    <xdr:rowOff>19050</xdr:rowOff>
                  </to>
                </anchor>
              </controlPr>
            </control>
          </mc:Choice>
        </mc:AlternateContent>
        <mc:AlternateContent xmlns:mc="http://schemas.openxmlformats.org/markup-compatibility/2006">
          <mc:Choice Requires="x14">
            <control shapeId="1752" r:id="rId21" name="Option Button 728">
              <controlPr defaultSize="0" autoFill="0" autoLine="0" autoPict="0">
                <anchor moveWithCells="1">
                  <from>
                    <xdr:col>3</xdr:col>
                    <xdr:colOff>47625</xdr:colOff>
                    <xdr:row>19</xdr:row>
                    <xdr:rowOff>0</xdr:rowOff>
                  </from>
                  <to>
                    <xdr:col>3</xdr:col>
                    <xdr:colOff>400050</xdr:colOff>
                    <xdr:row>20</xdr:row>
                    <xdr:rowOff>19050</xdr:rowOff>
                  </to>
                </anchor>
              </controlPr>
            </control>
          </mc:Choice>
        </mc:AlternateContent>
        <mc:AlternateContent xmlns:mc="http://schemas.openxmlformats.org/markup-compatibility/2006">
          <mc:Choice Requires="x14">
            <control shapeId="1753" r:id="rId22" name="Option Button 729">
              <controlPr defaultSize="0" autoFill="0" autoLine="0" autoPict="0">
                <anchor moveWithCells="1">
                  <from>
                    <xdr:col>4</xdr:col>
                    <xdr:colOff>47625</xdr:colOff>
                    <xdr:row>19</xdr:row>
                    <xdr:rowOff>0</xdr:rowOff>
                  </from>
                  <to>
                    <xdr:col>4</xdr:col>
                    <xdr:colOff>400050</xdr:colOff>
                    <xdr:row>20</xdr:row>
                    <xdr:rowOff>19050</xdr:rowOff>
                  </to>
                </anchor>
              </controlPr>
            </control>
          </mc:Choice>
        </mc:AlternateContent>
        <mc:AlternateContent xmlns:mc="http://schemas.openxmlformats.org/markup-compatibility/2006">
          <mc:Choice Requires="x14">
            <control shapeId="1754" r:id="rId23" name="Option Button 730">
              <controlPr defaultSize="0" autoFill="0" autoLine="0" autoPict="0">
                <anchor moveWithCells="1">
                  <from>
                    <xdr:col>5</xdr:col>
                    <xdr:colOff>47625</xdr:colOff>
                    <xdr:row>19</xdr:row>
                    <xdr:rowOff>0</xdr:rowOff>
                  </from>
                  <to>
                    <xdr:col>5</xdr:col>
                    <xdr:colOff>400050</xdr:colOff>
                    <xdr:row>20</xdr:row>
                    <xdr:rowOff>19050</xdr:rowOff>
                  </to>
                </anchor>
              </controlPr>
            </control>
          </mc:Choice>
        </mc:AlternateContent>
        <mc:AlternateContent xmlns:mc="http://schemas.openxmlformats.org/markup-compatibility/2006">
          <mc:Choice Requires="x14">
            <control shapeId="1755" r:id="rId24" name="Option Button 731">
              <controlPr defaultSize="0" autoFill="0" autoLine="0" autoPict="0">
                <anchor moveWithCells="1">
                  <from>
                    <xdr:col>3</xdr:col>
                    <xdr:colOff>47625</xdr:colOff>
                    <xdr:row>20</xdr:row>
                    <xdr:rowOff>0</xdr:rowOff>
                  </from>
                  <to>
                    <xdr:col>3</xdr:col>
                    <xdr:colOff>400050</xdr:colOff>
                    <xdr:row>21</xdr:row>
                    <xdr:rowOff>19050</xdr:rowOff>
                  </to>
                </anchor>
              </controlPr>
            </control>
          </mc:Choice>
        </mc:AlternateContent>
        <mc:AlternateContent xmlns:mc="http://schemas.openxmlformats.org/markup-compatibility/2006">
          <mc:Choice Requires="x14">
            <control shapeId="1756" r:id="rId25" name="Option Button 732">
              <controlPr defaultSize="0" autoFill="0" autoLine="0" autoPict="0">
                <anchor moveWithCells="1">
                  <from>
                    <xdr:col>4</xdr:col>
                    <xdr:colOff>47625</xdr:colOff>
                    <xdr:row>20</xdr:row>
                    <xdr:rowOff>0</xdr:rowOff>
                  </from>
                  <to>
                    <xdr:col>4</xdr:col>
                    <xdr:colOff>400050</xdr:colOff>
                    <xdr:row>21</xdr:row>
                    <xdr:rowOff>19050</xdr:rowOff>
                  </to>
                </anchor>
              </controlPr>
            </control>
          </mc:Choice>
        </mc:AlternateContent>
        <mc:AlternateContent xmlns:mc="http://schemas.openxmlformats.org/markup-compatibility/2006">
          <mc:Choice Requires="x14">
            <control shapeId="1758" r:id="rId26" name="Group Box 734">
              <controlPr defaultSize="0" autoFill="0" autoPict="0">
                <anchor moveWithCells="1">
                  <from>
                    <xdr:col>2</xdr:col>
                    <xdr:colOff>1962150</xdr:colOff>
                    <xdr:row>15</xdr:row>
                    <xdr:rowOff>295275</xdr:rowOff>
                  </from>
                  <to>
                    <xdr:col>5</xdr:col>
                    <xdr:colOff>542925</xdr:colOff>
                    <xdr:row>17</xdr:row>
                    <xdr:rowOff>47625</xdr:rowOff>
                  </to>
                </anchor>
              </controlPr>
            </control>
          </mc:Choice>
        </mc:AlternateContent>
        <mc:AlternateContent xmlns:mc="http://schemas.openxmlformats.org/markup-compatibility/2006">
          <mc:Choice Requires="x14">
            <control shapeId="1759" r:id="rId27" name="Group Box 735">
              <controlPr defaultSize="0" autoFill="0" autoPict="0">
                <anchor moveWithCells="1">
                  <from>
                    <xdr:col>2</xdr:col>
                    <xdr:colOff>1828800</xdr:colOff>
                    <xdr:row>16</xdr:row>
                    <xdr:rowOff>219075</xdr:rowOff>
                  </from>
                  <to>
                    <xdr:col>5</xdr:col>
                    <xdr:colOff>457200</xdr:colOff>
                    <xdr:row>18</xdr:row>
                    <xdr:rowOff>47625</xdr:rowOff>
                  </to>
                </anchor>
              </controlPr>
            </control>
          </mc:Choice>
        </mc:AlternateContent>
        <mc:AlternateContent xmlns:mc="http://schemas.openxmlformats.org/markup-compatibility/2006">
          <mc:Choice Requires="x14">
            <control shapeId="1760" r:id="rId28" name="Group Box 736">
              <controlPr defaultSize="0" autoFill="0" autoPict="0">
                <anchor moveWithCells="1">
                  <from>
                    <xdr:col>3</xdr:col>
                    <xdr:colOff>19050</xdr:colOff>
                    <xdr:row>17</xdr:row>
                    <xdr:rowOff>190500</xdr:rowOff>
                  </from>
                  <to>
                    <xdr:col>6</xdr:col>
                    <xdr:colOff>66675</xdr:colOff>
                    <xdr:row>19</xdr:row>
                    <xdr:rowOff>19050</xdr:rowOff>
                  </to>
                </anchor>
              </controlPr>
            </control>
          </mc:Choice>
        </mc:AlternateContent>
        <mc:AlternateContent xmlns:mc="http://schemas.openxmlformats.org/markup-compatibility/2006">
          <mc:Choice Requires="x14">
            <control shapeId="1761" r:id="rId29" name="Group Box 737">
              <controlPr defaultSize="0" autoFill="0" autoPict="0">
                <anchor moveWithCells="1">
                  <from>
                    <xdr:col>3</xdr:col>
                    <xdr:colOff>38100</xdr:colOff>
                    <xdr:row>19</xdr:row>
                    <xdr:rowOff>0</xdr:rowOff>
                  </from>
                  <to>
                    <xdr:col>5</xdr:col>
                    <xdr:colOff>476250</xdr:colOff>
                    <xdr:row>20</xdr:row>
                    <xdr:rowOff>57150</xdr:rowOff>
                  </to>
                </anchor>
              </controlPr>
            </control>
          </mc:Choice>
        </mc:AlternateContent>
        <mc:AlternateContent xmlns:mc="http://schemas.openxmlformats.org/markup-compatibility/2006">
          <mc:Choice Requires="x14">
            <control shapeId="1762" r:id="rId30" name="Group Box 738">
              <controlPr defaultSize="0" autoFill="0" autoPict="0">
                <anchor moveWithCells="1">
                  <from>
                    <xdr:col>3</xdr:col>
                    <xdr:colOff>38100</xdr:colOff>
                    <xdr:row>19</xdr:row>
                    <xdr:rowOff>180975</xdr:rowOff>
                  </from>
                  <to>
                    <xdr:col>5</xdr:col>
                    <xdr:colOff>704850</xdr:colOff>
                    <xdr:row>21</xdr:row>
                    <xdr:rowOff>38100</xdr:rowOff>
                  </to>
                </anchor>
              </controlPr>
            </control>
          </mc:Choice>
        </mc:AlternateContent>
        <mc:AlternateContent xmlns:mc="http://schemas.openxmlformats.org/markup-compatibility/2006">
          <mc:Choice Requires="x14">
            <control shapeId="1763" r:id="rId31" name="Option Button 739">
              <controlPr defaultSize="0" autoFill="0" autoLine="0" autoPict="0">
                <anchor moveWithCells="1">
                  <from>
                    <xdr:col>4</xdr:col>
                    <xdr:colOff>66675</xdr:colOff>
                    <xdr:row>32</xdr:row>
                    <xdr:rowOff>285750</xdr:rowOff>
                  </from>
                  <to>
                    <xdr:col>4</xdr:col>
                    <xdr:colOff>419100</xdr:colOff>
                    <xdr:row>34</xdr:row>
                    <xdr:rowOff>19050</xdr:rowOff>
                  </to>
                </anchor>
              </controlPr>
            </control>
          </mc:Choice>
        </mc:AlternateContent>
        <mc:AlternateContent xmlns:mc="http://schemas.openxmlformats.org/markup-compatibility/2006">
          <mc:Choice Requires="x14">
            <control shapeId="1765" r:id="rId32" name="Option Button 741">
              <controlPr defaultSize="0" autoFill="0" autoLine="0" autoPict="0">
                <anchor moveWithCells="1">
                  <from>
                    <xdr:col>5</xdr:col>
                    <xdr:colOff>66675</xdr:colOff>
                    <xdr:row>32</xdr:row>
                    <xdr:rowOff>285750</xdr:rowOff>
                  </from>
                  <to>
                    <xdr:col>5</xdr:col>
                    <xdr:colOff>419100</xdr:colOff>
                    <xdr:row>34</xdr:row>
                    <xdr:rowOff>19050</xdr:rowOff>
                  </to>
                </anchor>
              </controlPr>
            </control>
          </mc:Choice>
        </mc:AlternateContent>
        <mc:AlternateContent xmlns:mc="http://schemas.openxmlformats.org/markup-compatibility/2006">
          <mc:Choice Requires="x14">
            <control shapeId="1766" r:id="rId33" name="Option Button 742">
              <controlPr locked="0" defaultSize="0" autoFill="0" autoLine="0" autoPict="0">
                <anchor moveWithCells="1">
                  <from>
                    <xdr:col>4</xdr:col>
                    <xdr:colOff>66675</xdr:colOff>
                    <xdr:row>33</xdr:row>
                    <xdr:rowOff>171450</xdr:rowOff>
                  </from>
                  <to>
                    <xdr:col>4</xdr:col>
                    <xdr:colOff>419100</xdr:colOff>
                    <xdr:row>35</xdr:row>
                    <xdr:rowOff>28575</xdr:rowOff>
                  </to>
                </anchor>
              </controlPr>
            </control>
          </mc:Choice>
        </mc:AlternateContent>
        <mc:AlternateContent xmlns:mc="http://schemas.openxmlformats.org/markup-compatibility/2006">
          <mc:Choice Requires="x14">
            <control shapeId="1767" r:id="rId34" name="Option Button 743">
              <controlPr locked="0" defaultSize="0" autoFill="0" autoLine="0" autoPict="0">
                <anchor moveWithCells="1">
                  <from>
                    <xdr:col>5</xdr:col>
                    <xdr:colOff>66675</xdr:colOff>
                    <xdr:row>33</xdr:row>
                    <xdr:rowOff>171450</xdr:rowOff>
                  </from>
                  <to>
                    <xdr:col>5</xdr:col>
                    <xdr:colOff>419100</xdr:colOff>
                    <xdr:row>35</xdr:row>
                    <xdr:rowOff>28575</xdr:rowOff>
                  </to>
                </anchor>
              </controlPr>
            </control>
          </mc:Choice>
        </mc:AlternateContent>
        <mc:AlternateContent xmlns:mc="http://schemas.openxmlformats.org/markup-compatibility/2006">
          <mc:Choice Requires="x14">
            <control shapeId="1768" r:id="rId35" name="Group Box 744">
              <controlPr defaultSize="0" autoFill="0" autoPict="0">
                <anchor moveWithCells="1">
                  <from>
                    <xdr:col>4</xdr:col>
                    <xdr:colOff>0</xdr:colOff>
                    <xdr:row>32</xdr:row>
                    <xdr:rowOff>238125</xdr:rowOff>
                  </from>
                  <to>
                    <xdr:col>5</xdr:col>
                    <xdr:colOff>571500</xdr:colOff>
                    <xdr:row>34</xdr:row>
                    <xdr:rowOff>47625</xdr:rowOff>
                  </to>
                </anchor>
              </controlPr>
            </control>
          </mc:Choice>
        </mc:AlternateContent>
        <mc:AlternateContent xmlns:mc="http://schemas.openxmlformats.org/markup-compatibility/2006">
          <mc:Choice Requires="x14">
            <control shapeId="1769" r:id="rId36" name="Group Box 745">
              <controlPr defaultSize="0" autoFill="0" autoPict="0">
                <anchor moveWithCells="1">
                  <from>
                    <xdr:col>3</xdr:col>
                    <xdr:colOff>523875</xdr:colOff>
                    <xdr:row>33</xdr:row>
                    <xdr:rowOff>171450</xdr:rowOff>
                  </from>
                  <to>
                    <xdr:col>5</xdr:col>
                    <xdr:colOff>647700</xdr:colOff>
                    <xdr:row>35</xdr:row>
                    <xdr:rowOff>76200</xdr:rowOff>
                  </to>
                </anchor>
              </controlPr>
            </control>
          </mc:Choice>
        </mc:AlternateContent>
        <mc:AlternateContent xmlns:mc="http://schemas.openxmlformats.org/markup-compatibility/2006">
          <mc:Choice Requires="x14">
            <control shapeId="1770" r:id="rId37" name="Option Button 746">
              <controlPr defaultSize="0" autoFill="0" autoLine="0" autoPict="0">
                <anchor moveWithCells="1">
                  <from>
                    <xdr:col>6</xdr:col>
                    <xdr:colOff>66675</xdr:colOff>
                    <xdr:row>37</xdr:row>
                    <xdr:rowOff>352425</xdr:rowOff>
                  </from>
                  <to>
                    <xdr:col>6</xdr:col>
                    <xdr:colOff>295275</xdr:colOff>
                    <xdr:row>39</xdr:row>
                    <xdr:rowOff>28575</xdr:rowOff>
                  </to>
                </anchor>
              </controlPr>
            </control>
          </mc:Choice>
        </mc:AlternateContent>
        <mc:AlternateContent xmlns:mc="http://schemas.openxmlformats.org/markup-compatibility/2006">
          <mc:Choice Requires="x14">
            <control shapeId="1771" r:id="rId38" name="Option Button 747">
              <controlPr defaultSize="0" autoFill="0" autoLine="0" autoPict="0">
                <anchor moveWithCells="1">
                  <from>
                    <xdr:col>3</xdr:col>
                    <xdr:colOff>38100</xdr:colOff>
                    <xdr:row>38</xdr:row>
                    <xdr:rowOff>352425</xdr:rowOff>
                  </from>
                  <to>
                    <xdr:col>3</xdr:col>
                    <xdr:colOff>266700</xdr:colOff>
                    <xdr:row>40</xdr:row>
                    <xdr:rowOff>38100</xdr:rowOff>
                  </to>
                </anchor>
              </controlPr>
            </control>
          </mc:Choice>
        </mc:AlternateContent>
        <mc:AlternateContent xmlns:mc="http://schemas.openxmlformats.org/markup-compatibility/2006">
          <mc:Choice Requires="x14">
            <control shapeId="1772" r:id="rId39" name="Option Button 748">
              <controlPr defaultSize="0" autoFill="0" autoLine="0" autoPict="0">
                <anchor moveWithCells="1">
                  <from>
                    <xdr:col>4</xdr:col>
                    <xdr:colOff>47625</xdr:colOff>
                    <xdr:row>38</xdr:row>
                    <xdr:rowOff>352425</xdr:rowOff>
                  </from>
                  <to>
                    <xdr:col>4</xdr:col>
                    <xdr:colOff>276225</xdr:colOff>
                    <xdr:row>40</xdr:row>
                    <xdr:rowOff>38100</xdr:rowOff>
                  </to>
                </anchor>
              </controlPr>
            </control>
          </mc:Choice>
        </mc:AlternateContent>
        <mc:AlternateContent xmlns:mc="http://schemas.openxmlformats.org/markup-compatibility/2006">
          <mc:Choice Requires="x14">
            <control shapeId="1773" r:id="rId40" name="Option Button 749">
              <controlPr defaultSize="0" autoFill="0" autoLine="0" autoPict="0">
                <anchor moveWithCells="1">
                  <from>
                    <xdr:col>5</xdr:col>
                    <xdr:colOff>114300</xdr:colOff>
                    <xdr:row>38</xdr:row>
                    <xdr:rowOff>352425</xdr:rowOff>
                  </from>
                  <to>
                    <xdr:col>5</xdr:col>
                    <xdr:colOff>342900</xdr:colOff>
                    <xdr:row>40</xdr:row>
                    <xdr:rowOff>38100</xdr:rowOff>
                  </to>
                </anchor>
              </controlPr>
            </control>
          </mc:Choice>
        </mc:AlternateContent>
        <mc:AlternateContent xmlns:mc="http://schemas.openxmlformats.org/markup-compatibility/2006">
          <mc:Choice Requires="x14">
            <control shapeId="1774" r:id="rId41" name="Option Button 750">
              <controlPr defaultSize="0" autoFill="0" autoLine="0" autoPict="0">
                <anchor moveWithCells="1">
                  <from>
                    <xdr:col>6</xdr:col>
                    <xdr:colOff>66675</xdr:colOff>
                    <xdr:row>38</xdr:row>
                    <xdr:rowOff>352425</xdr:rowOff>
                  </from>
                  <to>
                    <xdr:col>6</xdr:col>
                    <xdr:colOff>295275</xdr:colOff>
                    <xdr:row>40</xdr:row>
                    <xdr:rowOff>38100</xdr:rowOff>
                  </to>
                </anchor>
              </controlPr>
            </control>
          </mc:Choice>
        </mc:AlternateContent>
        <mc:AlternateContent xmlns:mc="http://schemas.openxmlformats.org/markup-compatibility/2006">
          <mc:Choice Requires="x14">
            <control shapeId="1775" r:id="rId42" name="Option Button 751">
              <controlPr defaultSize="0" autoFill="0" autoLine="0" autoPict="0">
                <anchor moveWithCells="1">
                  <from>
                    <xdr:col>3</xdr:col>
                    <xdr:colOff>38100</xdr:colOff>
                    <xdr:row>39</xdr:row>
                    <xdr:rowOff>352425</xdr:rowOff>
                  </from>
                  <to>
                    <xdr:col>3</xdr:col>
                    <xdr:colOff>266700</xdr:colOff>
                    <xdr:row>41</xdr:row>
                    <xdr:rowOff>38100</xdr:rowOff>
                  </to>
                </anchor>
              </controlPr>
            </control>
          </mc:Choice>
        </mc:AlternateContent>
        <mc:AlternateContent xmlns:mc="http://schemas.openxmlformats.org/markup-compatibility/2006">
          <mc:Choice Requires="x14">
            <control shapeId="1776" r:id="rId43" name="Option Button 752">
              <controlPr defaultSize="0" autoFill="0" autoLine="0" autoPict="0">
                <anchor moveWithCells="1">
                  <from>
                    <xdr:col>4</xdr:col>
                    <xdr:colOff>47625</xdr:colOff>
                    <xdr:row>39</xdr:row>
                    <xdr:rowOff>352425</xdr:rowOff>
                  </from>
                  <to>
                    <xdr:col>4</xdr:col>
                    <xdr:colOff>276225</xdr:colOff>
                    <xdr:row>41</xdr:row>
                    <xdr:rowOff>38100</xdr:rowOff>
                  </to>
                </anchor>
              </controlPr>
            </control>
          </mc:Choice>
        </mc:AlternateContent>
        <mc:AlternateContent xmlns:mc="http://schemas.openxmlformats.org/markup-compatibility/2006">
          <mc:Choice Requires="x14">
            <control shapeId="1777" r:id="rId44" name="Option Button 753">
              <controlPr defaultSize="0" autoFill="0" autoLine="0" autoPict="0">
                <anchor moveWithCells="1">
                  <from>
                    <xdr:col>5</xdr:col>
                    <xdr:colOff>114300</xdr:colOff>
                    <xdr:row>39</xdr:row>
                    <xdr:rowOff>352425</xdr:rowOff>
                  </from>
                  <to>
                    <xdr:col>5</xdr:col>
                    <xdr:colOff>342900</xdr:colOff>
                    <xdr:row>41</xdr:row>
                    <xdr:rowOff>38100</xdr:rowOff>
                  </to>
                </anchor>
              </controlPr>
            </control>
          </mc:Choice>
        </mc:AlternateContent>
        <mc:AlternateContent xmlns:mc="http://schemas.openxmlformats.org/markup-compatibility/2006">
          <mc:Choice Requires="x14">
            <control shapeId="1778" r:id="rId45" name="Option Button 754">
              <controlPr defaultSize="0" autoFill="0" autoLine="0" autoPict="0">
                <anchor moveWithCells="1">
                  <from>
                    <xdr:col>6</xdr:col>
                    <xdr:colOff>66675</xdr:colOff>
                    <xdr:row>39</xdr:row>
                    <xdr:rowOff>352425</xdr:rowOff>
                  </from>
                  <to>
                    <xdr:col>6</xdr:col>
                    <xdr:colOff>295275</xdr:colOff>
                    <xdr:row>41</xdr:row>
                    <xdr:rowOff>38100</xdr:rowOff>
                  </to>
                </anchor>
              </controlPr>
            </control>
          </mc:Choice>
        </mc:AlternateContent>
        <mc:AlternateContent xmlns:mc="http://schemas.openxmlformats.org/markup-compatibility/2006">
          <mc:Choice Requires="x14">
            <control shapeId="1779" r:id="rId46" name="Option Button 755">
              <controlPr defaultSize="0" autoFill="0" autoLine="0" autoPict="0">
                <anchor moveWithCells="1">
                  <from>
                    <xdr:col>3</xdr:col>
                    <xdr:colOff>38100</xdr:colOff>
                    <xdr:row>40</xdr:row>
                    <xdr:rowOff>352425</xdr:rowOff>
                  </from>
                  <to>
                    <xdr:col>3</xdr:col>
                    <xdr:colOff>266700</xdr:colOff>
                    <xdr:row>42</xdr:row>
                    <xdr:rowOff>38100</xdr:rowOff>
                  </to>
                </anchor>
              </controlPr>
            </control>
          </mc:Choice>
        </mc:AlternateContent>
        <mc:AlternateContent xmlns:mc="http://schemas.openxmlformats.org/markup-compatibility/2006">
          <mc:Choice Requires="x14">
            <control shapeId="1780" r:id="rId47" name="Option Button 756">
              <controlPr defaultSize="0" autoFill="0" autoLine="0" autoPict="0">
                <anchor moveWithCells="1">
                  <from>
                    <xdr:col>4</xdr:col>
                    <xdr:colOff>47625</xdr:colOff>
                    <xdr:row>40</xdr:row>
                    <xdr:rowOff>352425</xdr:rowOff>
                  </from>
                  <to>
                    <xdr:col>4</xdr:col>
                    <xdr:colOff>276225</xdr:colOff>
                    <xdr:row>42</xdr:row>
                    <xdr:rowOff>38100</xdr:rowOff>
                  </to>
                </anchor>
              </controlPr>
            </control>
          </mc:Choice>
        </mc:AlternateContent>
        <mc:AlternateContent xmlns:mc="http://schemas.openxmlformats.org/markup-compatibility/2006">
          <mc:Choice Requires="x14">
            <control shapeId="1781" r:id="rId48" name="Option Button 757">
              <controlPr defaultSize="0" autoFill="0" autoLine="0" autoPict="0">
                <anchor moveWithCells="1">
                  <from>
                    <xdr:col>5</xdr:col>
                    <xdr:colOff>114300</xdr:colOff>
                    <xdr:row>40</xdr:row>
                    <xdr:rowOff>352425</xdr:rowOff>
                  </from>
                  <to>
                    <xdr:col>5</xdr:col>
                    <xdr:colOff>342900</xdr:colOff>
                    <xdr:row>42</xdr:row>
                    <xdr:rowOff>38100</xdr:rowOff>
                  </to>
                </anchor>
              </controlPr>
            </control>
          </mc:Choice>
        </mc:AlternateContent>
        <mc:AlternateContent xmlns:mc="http://schemas.openxmlformats.org/markup-compatibility/2006">
          <mc:Choice Requires="x14">
            <control shapeId="1782" r:id="rId49" name="Option Button 758">
              <controlPr defaultSize="0" autoFill="0" autoLine="0" autoPict="0">
                <anchor moveWithCells="1">
                  <from>
                    <xdr:col>6</xdr:col>
                    <xdr:colOff>66675</xdr:colOff>
                    <xdr:row>40</xdr:row>
                    <xdr:rowOff>352425</xdr:rowOff>
                  </from>
                  <to>
                    <xdr:col>6</xdr:col>
                    <xdr:colOff>295275</xdr:colOff>
                    <xdr:row>42</xdr:row>
                    <xdr:rowOff>38100</xdr:rowOff>
                  </to>
                </anchor>
              </controlPr>
            </control>
          </mc:Choice>
        </mc:AlternateContent>
        <mc:AlternateContent xmlns:mc="http://schemas.openxmlformats.org/markup-compatibility/2006">
          <mc:Choice Requires="x14">
            <control shapeId="1783" r:id="rId50" name="Option Button 759">
              <controlPr defaultSize="0" autoFill="0" autoLine="0" autoPict="0">
                <anchor moveWithCells="1">
                  <from>
                    <xdr:col>3</xdr:col>
                    <xdr:colOff>38100</xdr:colOff>
                    <xdr:row>41</xdr:row>
                    <xdr:rowOff>352425</xdr:rowOff>
                  </from>
                  <to>
                    <xdr:col>3</xdr:col>
                    <xdr:colOff>266700</xdr:colOff>
                    <xdr:row>43</xdr:row>
                    <xdr:rowOff>38100</xdr:rowOff>
                  </to>
                </anchor>
              </controlPr>
            </control>
          </mc:Choice>
        </mc:AlternateContent>
        <mc:AlternateContent xmlns:mc="http://schemas.openxmlformats.org/markup-compatibility/2006">
          <mc:Choice Requires="x14">
            <control shapeId="1784" r:id="rId51" name="Option Button 760">
              <controlPr defaultSize="0" autoFill="0" autoLine="0" autoPict="0">
                <anchor moveWithCells="1">
                  <from>
                    <xdr:col>4</xdr:col>
                    <xdr:colOff>47625</xdr:colOff>
                    <xdr:row>41</xdr:row>
                    <xdr:rowOff>352425</xdr:rowOff>
                  </from>
                  <to>
                    <xdr:col>4</xdr:col>
                    <xdr:colOff>276225</xdr:colOff>
                    <xdr:row>43</xdr:row>
                    <xdr:rowOff>38100</xdr:rowOff>
                  </to>
                </anchor>
              </controlPr>
            </control>
          </mc:Choice>
        </mc:AlternateContent>
        <mc:AlternateContent xmlns:mc="http://schemas.openxmlformats.org/markup-compatibility/2006">
          <mc:Choice Requires="x14">
            <control shapeId="1785" r:id="rId52" name="Option Button 761">
              <controlPr defaultSize="0" autoFill="0" autoLine="0" autoPict="0">
                <anchor moveWithCells="1">
                  <from>
                    <xdr:col>5</xdr:col>
                    <xdr:colOff>114300</xdr:colOff>
                    <xdr:row>41</xdr:row>
                    <xdr:rowOff>352425</xdr:rowOff>
                  </from>
                  <to>
                    <xdr:col>5</xdr:col>
                    <xdr:colOff>342900</xdr:colOff>
                    <xdr:row>43</xdr:row>
                    <xdr:rowOff>38100</xdr:rowOff>
                  </to>
                </anchor>
              </controlPr>
            </control>
          </mc:Choice>
        </mc:AlternateContent>
        <mc:AlternateContent xmlns:mc="http://schemas.openxmlformats.org/markup-compatibility/2006">
          <mc:Choice Requires="x14">
            <control shapeId="1786" r:id="rId53" name="Option Button 762">
              <controlPr defaultSize="0" autoFill="0" autoLine="0" autoPict="0">
                <anchor moveWithCells="1">
                  <from>
                    <xdr:col>6</xdr:col>
                    <xdr:colOff>66675</xdr:colOff>
                    <xdr:row>41</xdr:row>
                    <xdr:rowOff>352425</xdr:rowOff>
                  </from>
                  <to>
                    <xdr:col>6</xdr:col>
                    <xdr:colOff>295275</xdr:colOff>
                    <xdr:row>43</xdr:row>
                    <xdr:rowOff>38100</xdr:rowOff>
                  </to>
                </anchor>
              </controlPr>
            </control>
          </mc:Choice>
        </mc:AlternateContent>
        <mc:AlternateContent xmlns:mc="http://schemas.openxmlformats.org/markup-compatibility/2006">
          <mc:Choice Requires="x14">
            <control shapeId="1787" r:id="rId54" name="Group Box 763">
              <controlPr defaultSize="0" autoFill="0" autoPict="0">
                <anchor moveWithCells="1">
                  <from>
                    <xdr:col>2</xdr:col>
                    <xdr:colOff>1981200</xdr:colOff>
                    <xdr:row>37</xdr:row>
                    <xdr:rowOff>276225</xdr:rowOff>
                  </from>
                  <to>
                    <xdr:col>6</xdr:col>
                    <xdr:colOff>619125</xdr:colOff>
                    <xdr:row>39</xdr:row>
                    <xdr:rowOff>57150</xdr:rowOff>
                  </to>
                </anchor>
              </controlPr>
            </control>
          </mc:Choice>
        </mc:AlternateContent>
        <mc:AlternateContent xmlns:mc="http://schemas.openxmlformats.org/markup-compatibility/2006">
          <mc:Choice Requires="x14">
            <control shapeId="1788" r:id="rId55" name="Group Box 764">
              <controlPr defaultSize="0" autoFill="0" autoPict="0">
                <anchor moveWithCells="1">
                  <from>
                    <xdr:col>2</xdr:col>
                    <xdr:colOff>1866900</xdr:colOff>
                    <xdr:row>38</xdr:row>
                    <xdr:rowOff>171450</xdr:rowOff>
                  </from>
                  <to>
                    <xdr:col>6</xdr:col>
                    <xdr:colOff>400050</xdr:colOff>
                    <xdr:row>40</xdr:row>
                    <xdr:rowOff>66675</xdr:rowOff>
                  </to>
                </anchor>
              </controlPr>
            </control>
          </mc:Choice>
        </mc:AlternateContent>
        <mc:AlternateContent xmlns:mc="http://schemas.openxmlformats.org/markup-compatibility/2006">
          <mc:Choice Requires="x14">
            <control shapeId="1789" r:id="rId56" name="Option Button 765">
              <controlPr defaultSize="0" autoFill="0" autoLine="0" autoPict="0">
                <anchor moveWithCells="1">
                  <from>
                    <xdr:col>5</xdr:col>
                    <xdr:colOff>47625</xdr:colOff>
                    <xdr:row>20</xdr:row>
                    <xdr:rowOff>0</xdr:rowOff>
                  </from>
                  <to>
                    <xdr:col>5</xdr:col>
                    <xdr:colOff>400050</xdr:colOff>
                    <xdr:row>21</xdr:row>
                    <xdr:rowOff>19050</xdr:rowOff>
                  </to>
                </anchor>
              </controlPr>
            </control>
          </mc:Choice>
        </mc:AlternateContent>
        <mc:AlternateContent xmlns:mc="http://schemas.openxmlformats.org/markup-compatibility/2006">
          <mc:Choice Requires="x14">
            <control shapeId="1790" r:id="rId57" name="Group Box 766">
              <controlPr defaultSize="0" autoFill="0" autoPict="0">
                <anchor moveWithCells="1">
                  <from>
                    <xdr:col>2</xdr:col>
                    <xdr:colOff>1838325</xdr:colOff>
                    <xdr:row>39</xdr:row>
                    <xdr:rowOff>161925</xdr:rowOff>
                  </from>
                  <to>
                    <xdr:col>6</xdr:col>
                    <xdr:colOff>733425</xdr:colOff>
                    <xdr:row>41</xdr:row>
                    <xdr:rowOff>38100</xdr:rowOff>
                  </to>
                </anchor>
              </controlPr>
            </control>
          </mc:Choice>
        </mc:AlternateContent>
        <mc:AlternateContent xmlns:mc="http://schemas.openxmlformats.org/markup-compatibility/2006">
          <mc:Choice Requires="x14">
            <control shapeId="1791" r:id="rId58" name="Group Box 767">
              <controlPr defaultSize="0" autoFill="0" autoPict="0">
                <anchor moveWithCells="1">
                  <from>
                    <xdr:col>2</xdr:col>
                    <xdr:colOff>1905000</xdr:colOff>
                    <xdr:row>40</xdr:row>
                    <xdr:rowOff>228600</xdr:rowOff>
                  </from>
                  <to>
                    <xdr:col>6</xdr:col>
                    <xdr:colOff>876300</xdr:colOff>
                    <xdr:row>42</xdr:row>
                    <xdr:rowOff>57150</xdr:rowOff>
                  </to>
                </anchor>
              </controlPr>
            </control>
          </mc:Choice>
        </mc:AlternateContent>
        <mc:AlternateContent xmlns:mc="http://schemas.openxmlformats.org/markup-compatibility/2006">
          <mc:Choice Requires="x14">
            <control shapeId="1792" r:id="rId59" name="Group Box 768">
              <controlPr defaultSize="0" autoFill="0" autoPict="0">
                <anchor moveWithCells="1">
                  <from>
                    <xdr:col>2</xdr:col>
                    <xdr:colOff>1790700</xdr:colOff>
                    <xdr:row>41</xdr:row>
                    <xdr:rowOff>180975</xdr:rowOff>
                  </from>
                  <to>
                    <xdr:col>6</xdr:col>
                    <xdr:colOff>904875</xdr:colOff>
                    <xdr:row>43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4"/>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39" t="s">
        <v>40</v>
      </c>
      <c r="B1" s="139"/>
      <c r="C1" s="139"/>
      <c r="D1" s="139"/>
      <c r="E1" s="139"/>
      <c r="F1" s="139"/>
      <c r="G1" s="139"/>
      <c r="H1" s="3"/>
      <c r="I1" s="4"/>
    </row>
    <row r="2" spans="1:9" x14ac:dyDescent="0.15">
      <c r="A2" s="18"/>
      <c r="B2" s="18"/>
      <c r="C2" s="18"/>
      <c r="D2" s="18"/>
      <c r="E2" s="18"/>
      <c r="F2" s="18"/>
      <c r="G2" s="18"/>
    </row>
    <row r="3" spans="1:9" x14ac:dyDescent="0.15">
      <c r="A3" s="19" t="s">
        <v>24</v>
      </c>
      <c r="B3" s="19"/>
      <c r="C3" s="19"/>
      <c r="D3" s="19"/>
      <c r="E3" s="19"/>
      <c r="F3" s="19"/>
      <c r="G3" s="19"/>
      <c r="H3" s="6"/>
    </row>
    <row r="4" spans="1:9" ht="15" customHeight="1" x14ac:dyDescent="0.15">
      <c r="A4" s="12" t="s">
        <v>15</v>
      </c>
      <c r="B4" s="125">
        <f>様式第1号_入力項目!D5</f>
        <v>0</v>
      </c>
      <c r="C4" s="125"/>
      <c r="D4" s="125"/>
      <c r="E4" s="125"/>
      <c r="F4" s="125"/>
      <c r="G4" s="19"/>
      <c r="H4" s="6"/>
    </row>
    <row r="5" spans="1:9" ht="15" customHeight="1" x14ac:dyDescent="0.15">
      <c r="A5" s="12" t="s">
        <v>25</v>
      </c>
      <c r="B5" s="126">
        <f>様式第1号_入力項目!D9</f>
        <v>0</v>
      </c>
      <c r="C5" s="127"/>
      <c r="D5" s="127"/>
      <c r="E5" s="127"/>
      <c r="F5" s="128"/>
      <c r="G5" s="19"/>
      <c r="H5" s="6"/>
    </row>
    <row r="6" spans="1:9" ht="24" customHeight="1" x14ac:dyDescent="0.15">
      <c r="A6" s="24" t="s">
        <v>42</v>
      </c>
      <c r="B6" s="146"/>
      <c r="C6" s="146"/>
      <c r="D6" s="146"/>
      <c r="E6" s="146"/>
      <c r="F6" s="146"/>
      <c r="G6" s="20" t="str">
        <f>IF(B6="","※未入力です","")</f>
        <v>※未入力です</v>
      </c>
      <c r="H6" s="6"/>
    </row>
    <row r="7" spans="1:9" ht="24" customHeight="1" x14ac:dyDescent="0.15">
      <c r="A7" s="24" t="s">
        <v>43</v>
      </c>
      <c r="B7" s="140"/>
      <c r="C7" s="141"/>
      <c r="D7" s="141"/>
      <c r="E7" s="141"/>
      <c r="F7" s="142"/>
      <c r="G7" s="20" t="str">
        <f t="shared" ref="G7:G8" si="0">IF(B7="","※未入力です","")</f>
        <v>※未入力です</v>
      </c>
      <c r="H7" s="6"/>
    </row>
    <row r="8" spans="1:9" ht="46.5" customHeight="1" x14ac:dyDescent="0.15">
      <c r="A8" s="24" t="s">
        <v>44</v>
      </c>
      <c r="B8" s="143"/>
      <c r="C8" s="144"/>
      <c r="D8" s="144"/>
      <c r="E8" s="144"/>
      <c r="F8" s="145"/>
      <c r="G8" s="20" t="str">
        <f t="shared" si="0"/>
        <v>※未入力です</v>
      </c>
      <c r="H8" s="6"/>
    </row>
    <row r="9" spans="1:9" ht="24" customHeight="1" x14ac:dyDescent="0.15">
      <c r="A9" s="151" t="s">
        <v>45</v>
      </c>
      <c r="B9" s="23" t="s">
        <v>18</v>
      </c>
      <c r="C9" s="147"/>
      <c r="D9" s="147"/>
      <c r="E9" s="147"/>
      <c r="F9" s="147"/>
      <c r="G9" s="20" t="str">
        <f>IF(C9="","※未入力です","")</f>
        <v>※未入力です</v>
      </c>
      <c r="H9" s="6"/>
    </row>
    <row r="10" spans="1:9" ht="24" customHeight="1" x14ac:dyDescent="0.15">
      <c r="A10" s="151"/>
      <c r="B10" s="23" t="s">
        <v>17</v>
      </c>
      <c r="C10" s="147"/>
      <c r="D10" s="147"/>
      <c r="E10" s="147"/>
      <c r="F10" s="147"/>
      <c r="G10" s="20" t="str">
        <f>IF(C10="","※未入力です","")</f>
        <v>※未入力です</v>
      </c>
      <c r="H10" s="6"/>
    </row>
    <row r="11" spans="1:9" ht="8.25" customHeight="1" x14ac:dyDescent="0.15">
      <c r="A11" s="13"/>
      <c r="B11" s="14"/>
      <c r="C11" s="15"/>
      <c r="D11" s="15"/>
      <c r="E11" s="15"/>
      <c r="F11" s="15"/>
      <c r="G11" s="6"/>
      <c r="H11" s="6"/>
    </row>
    <row r="12" spans="1:9" ht="19.5" customHeight="1" x14ac:dyDescent="0.15">
      <c r="A12" s="152" t="s">
        <v>46</v>
      </c>
      <c r="B12" s="152"/>
      <c r="C12" s="152"/>
      <c r="D12" s="152"/>
      <c r="E12" s="152"/>
      <c r="F12" s="152"/>
      <c r="G12" s="152"/>
    </row>
    <row r="13" spans="1:9" ht="120" customHeight="1" x14ac:dyDescent="0.15">
      <c r="A13" s="148"/>
      <c r="B13" s="148"/>
      <c r="C13" s="148"/>
      <c r="D13" s="148"/>
      <c r="E13" s="148"/>
      <c r="F13" s="148"/>
      <c r="G13" s="148"/>
      <c r="H13" s="20"/>
    </row>
    <row r="14" spans="1:9" x14ac:dyDescent="0.15">
      <c r="A14" s="20" t="str">
        <f>IF(A13="","※未入力です","")</f>
        <v>※未入力です</v>
      </c>
    </row>
    <row r="15" spans="1:9" ht="8.25" customHeight="1" x14ac:dyDescent="0.15">
      <c r="A15" s="13"/>
      <c r="B15" s="14"/>
      <c r="C15" s="15"/>
      <c r="D15" s="15"/>
      <c r="E15" s="15"/>
      <c r="F15" s="15"/>
      <c r="G15" s="6"/>
      <c r="H15" s="6"/>
    </row>
    <row r="16" spans="1:9" ht="31.5" customHeight="1" x14ac:dyDescent="0.15">
      <c r="A16" s="149" t="s">
        <v>65</v>
      </c>
      <c r="B16" s="149"/>
      <c r="C16" s="149"/>
      <c r="D16" s="149"/>
      <c r="E16" s="149"/>
      <c r="F16" s="149"/>
      <c r="G16" s="149"/>
    </row>
    <row r="17" spans="1:8" ht="342.75" customHeight="1" x14ac:dyDescent="0.15">
      <c r="A17" s="148"/>
      <c r="B17" s="148"/>
      <c r="C17" s="148"/>
      <c r="D17" s="148"/>
      <c r="E17" s="148"/>
      <c r="F17" s="148"/>
      <c r="G17" s="148"/>
      <c r="H17" s="20"/>
    </row>
    <row r="18" spans="1:8" x14ac:dyDescent="0.15">
      <c r="A18" s="20" t="str">
        <f>IF(A17="","※未入力です","")</f>
        <v>※未入力です</v>
      </c>
      <c r="H18" s="39" t="str">
        <f>"※現在"&amp;LEN(A17)&amp;"文字です"</f>
        <v>※現在0文字です</v>
      </c>
    </row>
    <row r="19" spans="1:8" ht="7.5" customHeight="1" x14ac:dyDescent="0.15">
      <c r="A19" s="20"/>
    </row>
    <row r="20" spans="1:8" ht="19.5" customHeight="1" x14ac:dyDescent="0.15">
      <c r="A20" s="150" t="s">
        <v>66</v>
      </c>
      <c r="B20" s="150"/>
      <c r="C20" s="150"/>
      <c r="D20" s="150"/>
      <c r="E20" s="150"/>
      <c r="F20" s="150"/>
      <c r="G20" s="150"/>
    </row>
    <row r="21" spans="1:8" ht="106.5" customHeight="1" x14ac:dyDescent="0.15">
      <c r="A21" s="148"/>
      <c r="B21" s="148"/>
      <c r="C21" s="148"/>
      <c r="D21" s="148"/>
      <c r="E21" s="148"/>
      <c r="F21" s="148"/>
      <c r="G21" s="148"/>
    </row>
    <row r="22" spans="1:8" x14ac:dyDescent="0.15">
      <c r="A22" s="20" t="str">
        <f>IF(A21="","※未入力です","")</f>
        <v>※未入力です</v>
      </c>
      <c r="H22" s="39" t="str">
        <f>"※現在"&amp;LEN(A21)&amp;"文字です"</f>
        <v>※現在0文字です</v>
      </c>
    </row>
    <row r="24" spans="1:8" x14ac:dyDescent="0.15">
      <c r="A24" s="20"/>
    </row>
  </sheetData>
  <sheetProtection algorithmName="SHA-512" hashValue="75tzz34KE62n1SUDC+DttTNlnfklRS+r08koLcHHEsuQePlsDPS5Dpfy4vjpObqFBuvPBCfI348pr0s5M63C8g==" saltValue="/YSPHnrSA/RzSORq6agLSw==" spinCount="100000" sheet="1" objects="1" scenarios="1"/>
  <mergeCells count="15">
    <mergeCell ref="C9:F9"/>
    <mergeCell ref="C10:F10"/>
    <mergeCell ref="A21:G21"/>
    <mergeCell ref="A16:G16"/>
    <mergeCell ref="A17:G17"/>
    <mergeCell ref="A20:G20"/>
    <mergeCell ref="A9:A10"/>
    <mergeCell ref="A12:G12"/>
    <mergeCell ref="A13:G13"/>
    <mergeCell ref="A1:G1"/>
    <mergeCell ref="B7:F7"/>
    <mergeCell ref="B8:F8"/>
    <mergeCell ref="B4:F4"/>
    <mergeCell ref="B5:F5"/>
    <mergeCell ref="B6:F6"/>
  </mergeCells>
  <phoneticPr fontId="1"/>
  <conditionalFormatting sqref="A13:G13">
    <cfRule type="notContainsBlanks" dxfId="3" priority="1">
      <formula>LEN(TRIM(A13))&gt;0</formula>
    </cfRule>
  </conditionalFormatting>
  <conditionalFormatting sqref="A17:G17 A21:G21">
    <cfRule type="notContainsBlanks" dxfId="2" priority="7">
      <formula>LEN(TRIM(A17))&gt;0</formula>
    </cfRule>
  </conditionalFormatting>
  <conditionalFormatting sqref="B6:C8">
    <cfRule type="notContainsBlanks" dxfId="1" priority="4">
      <formula>LEN(TRIM(B6))&gt;0</formula>
    </cfRule>
  </conditionalFormatting>
  <conditionalFormatting sqref="C9:D10">
    <cfRule type="notContainsBlanks" dxfId="0" priority="2">
      <formula>LEN(TRIM(C9))&gt;0</formula>
    </cfRule>
  </conditionalFormatting>
  <pageMargins left="0.7" right="0.7" top="0.75" bottom="0.75" header="0.3" footer="0.3"/>
  <pageSetup paperSize="9" scale="84"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別添1の2_入力項目</vt:lpstr>
      <vt:lpstr>別添1の3_実践申立書</vt:lpstr>
      <vt:lpstr>別添1の2_入力項目!Print_Area</vt:lpstr>
      <vt:lpstr>別添1の3_実践申立書!Print_Area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2025-03-24T08:14:38Z</cp:lastPrinted>
  <dcterms:created xsi:type="dcterms:W3CDTF">2020-07-27T09:24:05Z</dcterms:created>
  <dcterms:modified xsi:type="dcterms:W3CDTF">2026-03-23T05:42:18Z</dcterms:modified>
</cp:coreProperties>
</file>