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kokushin2024-sv\13.認定事業\01.地域包括医療・ケア認定制度\13.様式\04.申請様式（R7～）\"/>
    </mc:Choice>
  </mc:AlternateContent>
  <bookViews>
    <workbookView xWindow="0" yWindow="0" windowWidth="7515" windowHeight="885" tabRatio="739"/>
  </bookViews>
  <sheets>
    <sheet name="申請書の提出方法について" sheetId="6" r:id="rId1"/>
    <sheet name="様式第1号_入力項目" sheetId="1" r:id="rId2"/>
    <sheet name="様式第1号_出力シート※印刷・押印をしてください" sheetId="2" r:id="rId3"/>
    <sheet name="別添1の2_入力項目" sheetId="4" r:id="rId4"/>
    <sheet name="別添1の3_実践申立書" sheetId="5" r:id="rId5"/>
  </sheets>
  <definedNames>
    <definedName name="_xlnm.Print_Area" localSheetId="3">別添1の2_入力項目!$A$1:$H$45</definedName>
    <definedName name="_xlnm.Print_Area" localSheetId="4">別添1の3_実践申立書!$A$1:$G$23</definedName>
    <definedName name="_xlnm.Print_Area" localSheetId="2">様式第1号_出力シート※印刷・押印をしてください!$A$1:$P$22</definedName>
    <definedName name="_xlnm.Print_Area" localSheetId="1">様式第1号_入力項目!$A$1:$H$34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7" i="2" l="1"/>
  <c r="G7" i="1" l="1"/>
  <c r="G34" i="4" l="1"/>
  <c r="J43" i="4"/>
  <c r="J42" i="4"/>
  <c r="J41" i="4"/>
  <c r="J40" i="4"/>
  <c r="J39" i="4"/>
  <c r="H38" i="4" s="1"/>
  <c r="G36" i="4"/>
  <c r="G35" i="4"/>
  <c r="G30" i="4"/>
  <c r="G29" i="4"/>
  <c r="G28" i="4"/>
  <c r="G27" i="4"/>
  <c r="J21" i="4"/>
  <c r="J20" i="4"/>
  <c r="J19" i="4"/>
  <c r="J18" i="4"/>
  <c r="J17" i="4"/>
  <c r="G16" i="4" s="1"/>
  <c r="G14" i="4"/>
  <c r="G13" i="4"/>
  <c r="G12" i="4"/>
  <c r="G10" i="5" l="1"/>
  <c r="G9" i="5"/>
  <c r="G7" i="5"/>
  <c r="G8" i="5"/>
  <c r="G6" i="5"/>
  <c r="C13" i="2" l="1"/>
  <c r="G3" i="1" l="1"/>
  <c r="H22" i="5" l="1"/>
  <c r="H18" i="5"/>
  <c r="A14" i="5" l="1"/>
  <c r="A22" i="5" l="1"/>
  <c r="A18" i="5"/>
  <c r="B5" i="5"/>
  <c r="B4" i="5"/>
  <c r="B5" i="4"/>
  <c r="B4" i="4"/>
  <c r="K15" i="2"/>
  <c r="C15" i="2"/>
  <c r="C14" i="2"/>
  <c r="L2" i="2"/>
  <c r="G11" i="1"/>
  <c r="G10" i="1"/>
  <c r="G9" i="1"/>
  <c r="G8" i="1"/>
  <c r="G6" i="1"/>
  <c r="G5" i="1"/>
</calcChain>
</file>

<file path=xl/sharedStrings.xml><?xml version="1.0" encoding="utf-8"?>
<sst xmlns="http://schemas.openxmlformats.org/spreadsheetml/2006/main" count="133" uniqueCount="84">
  <si>
    <t>（様式第１号）</t>
  </si>
  <si>
    <t>申請年月日</t>
  </si>
  <si>
    <t>　（認定者） （公社） 全国国民健康保険診療施設協議会長</t>
    <rPh sb="8" eb="9">
      <t>コウ</t>
    </rPh>
    <phoneticPr fontId="4"/>
  </si>
  <si>
    <t>　　　　　　 （公社） 全 国 自 治 体 病 院 協 議 会 長　　　　殿</t>
    <rPh sb="8" eb="9">
      <t>コウ</t>
    </rPh>
    <phoneticPr fontId="4"/>
  </si>
  <si>
    <t>地域包括医療・ケア認定審査申請書</t>
  </si>
  <si>
    <t>　所在地</t>
  </si>
  <si>
    <t>　施設の名称</t>
  </si>
  <si>
    <t>　電　　話</t>
    <rPh sb="1" eb="2">
      <t>デン</t>
    </rPh>
    <rPh sb="4" eb="5">
      <t>ハナシ</t>
    </rPh>
    <phoneticPr fontId="4"/>
  </si>
  <si>
    <t>ＦＡＸ</t>
    <phoneticPr fontId="4"/>
  </si>
  <si>
    <t>　病院長・診療所長</t>
  </si>
  <si>
    <t>印</t>
    <phoneticPr fontId="4"/>
  </si>
  <si>
    <t>郵便番号</t>
    <rPh sb="0" eb="4">
      <t>ユウビンバンゴウ</t>
    </rPh>
    <phoneticPr fontId="1"/>
  </si>
  <si>
    <t>住所</t>
    <rPh sb="0" eb="2">
      <t>ジュウショ</t>
    </rPh>
    <phoneticPr fontId="1"/>
  </si>
  <si>
    <t>電話番号</t>
    <rPh sb="0" eb="2">
      <t>デンワ</t>
    </rPh>
    <rPh sb="2" eb="4">
      <t>バンゴウ</t>
    </rPh>
    <phoneticPr fontId="1"/>
  </si>
  <si>
    <t>FAX番号</t>
    <rPh sb="3" eb="5">
      <t>バンゴウ</t>
    </rPh>
    <phoneticPr fontId="1"/>
  </si>
  <si>
    <t>施設名称</t>
    <rPh sb="0" eb="2">
      <t>シセツ</t>
    </rPh>
    <rPh sb="2" eb="4">
      <t>メイショウ</t>
    </rPh>
    <phoneticPr fontId="1"/>
  </si>
  <si>
    <t>施設長</t>
    <rPh sb="0" eb="2">
      <t>シセツ</t>
    </rPh>
    <rPh sb="2" eb="3">
      <t>チョウ</t>
    </rPh>
    <phoneticPr fontId="1"/>
  </si>
  <si>
    <t>氏名</t>
    <rPh sb="0" eb="2">
      <t>シメイ</t>
    </rPh>
    <phoneticPr fontId="1"/>
  </si>
  <si>
    <t>職種</t>
    <rPh sb="0" eb="2">
      <t>ショクシュ</t>
    </rPh>
    <phoneticPr fontId="1"/>
  </si>
  <si>
    <t>申請年月日</t>
    <rPh sb="0" eb="2">
      <t>シンセイ</t>
    </rPh>
    <rPh sb="2" eb="5">
      <t>ネンガッピ</t>
    </rPh>
    <phoneticPr fontId="1"/>
  </si>
  <si>
    <t>⇒</t>
    <phoneticPr fontId="1"/>
  </si>
  <si>
    <t>年月日入力※例）2020年7月27日</t>
    <rPh sb="0" eb="3">
      <t>ネンガッピ</t>
    </rPh>
    <rPh sb="3" eb="5">
      <t>ニュウリョク</t>
    </rPh>
    <rPh sb="6" eb="7">
      <t>レイ</t>
    </rPh>
    <rPh sb="12" eb="13">
      <t>ネン</t>
    </rPh>
    <rPh sb="14" eb="15">
      <t>ガツ</t>
    </rPh>
    <rPh sb="17" eb="18">
      <t>ニチ</t>
    </rPh>
    <phoneticPr fontId="1"/>
  </si>
  <si>
    <t>文字等の入力</t>
    <rPh sb="0" eb="2">
      <t>モジ</t>
    </rPh>
    <rPh sb="2" eb="3">
      <t>トウ</t>
    </rPh>
    <rPh sb="4" eb="6">
      <t>ニュウリョク</t>
    </rPh>
    <phoneticPr fontId="1"/>
  </si>
  <si>
    <t>自動入力</t>
    <rPh sb="0" eb="2">
      <t>ジドウ</t>
    </rPh>
    <rPh sb="2" eb="4">
      <t>ニュウリョク</t>
    </rPh>
    <phoneticPr fontId="1"/>
  </si>
  <si>
    <t>＜申請者情報＞</t>
    <rPh sb="1" eb="4">
      <t>シンセイシャ</t>
    </rPh>
    <rPh sb="4" eb="6">
      <t>ジョウホウ</t>
    </rPh>
    <phoneticPr fontId="1"/>
  </si>
  <si>
    <t>施設住所</t>
    <rPh sb="0" eb="2">
      <t>シセツ</t>
    </rPh>
    <rPh sb="2" eb="4">
      <t>ジュウショ</t>
    </rPh>
    <phoneticPr fontId="1"/>
  </si>
  <si>
    <t>数値の入力（なるべく半角で入力してください）</t>
    <rPh sb="0" eb="2">
      <t>スウチ</t>
    </rPh>
    <rPh sb="3" eb="5">
      <t>ニュウリョク</t>
    </rPh>
    <rPh sb="10" eb="12">
      <t>ハンカク</t>
    </rPh>
    <rPh sb="13" eb="15">
      <t>ニュウリョク</t>
    </rPh>
    <phoneticPr fontId="1"/>
  </si>
  <si>
    <t>　　選択肢</t>
    <rPh sb="2" eb="5">
      <t>センタクシ</t>
    </rPh>
    <phoneticPr fontId="1"/>
  </si>
  <si>
    <t>　　該当</t>
    <rPh sb="2" eb="4">
      <t>ガイトウ</t>
    </rPh>
    <phoneticPr fontId="1"/>
  </si>
  <si>
    <t>　　非該当</t>
    <rPh sb="2" eb="5">
      <t>ヒガイトウ</t>
    </rPh>
    <phoneticPr fontId="1"/>
  </si>
  <si>
    <t>＜医師臨床研修への取り組み状況について＞</t>
    <rPh sb="1" eb="3">
      <t>イシ</t>
    </rPh>
    <rPh sb="3" eb="5">
      <t>リンショウ</t>
    </rPh>
    <rPh sb="5" eb="7">
      <t>ケンシュウ</t>
    </rPh>
    <rPh sb="9" eb="10">
      <t>ト</t>
    </rPh>
    <rPh sb="11" eb="12">
      <t>ク</t>
    </rPh>
    <rPh sb="13" eb="15">
      <t>ジョウキョウ</t>
    </rPh>
    <phoneticPr fontId="1"/>
  </si>
  <si>
    <t>①臨床研修施設に指定されている</t>
    <phoneticPr fontId="1"/>
  </si>
  <si>
    <t xml:space="preserve">②臨床研修施設の指定申請を行う予定がある </t>
    <phoneticPr fontId="1"/>
  </si>
  <si>
    <t>（申請予定時期）（年度）
※例）2021年度</t>
    <rPh sb="1" eb="3">
      <t>シンセイ</t>
    </rPh>
    <rPh sb="3" eb="5">
      <t>ヨテイ</t>
    </rPh>
    <rPh sb="5" eb="7">
      <t>ジキ</t>
    </rPh>
    <rPh sb="9" eb="11">
      <t>ネンド</t>
    </rPh>
    <rPh sb="14" eb="15">
      <t>レイ</t>
    </rPh>
    <rPh sb="20" eb="22">
      <t>ネンド</t>
    </rPh>
    <phoneticPr fontId="1"/>
  </si>
  <si>
    <t>　　協力型</t>
    <rPh sb="2" eb="5">
      <t>キョウリョクガタ</t>
    </rPh>
    <phoneticPr fontId="1"/>
  </si>
  <si>
    <t>　　協力施設</t>
    <rPh sb="2" eb="4">
      <t>キョウリョク</t>
    </rPh>
    <rPh sb="4" eb="6">
      <t>シセツ</t>
    </rPh>
    <phoneticPr fontId="1"/>
  </si>
  <si>
    <t>　　基幹型</t>
    <rPh sb="2" eb="4">
      <t>キカン</t>
    </rPh>
    <rPh sb="4" eb="5">
      <t>ガタ</t>
    </rPh>
    <phoneticPr fontId="1"/>
  </si>
  <si>
    <t>（職種別内訳）</t>
    <phoneticPr fontId="1"/>
  </si>
  <si>
    <t>員数</t>
    <rPh sb="0" eb="2">
      <t>インスウ</t>
    </rPh>
    <phoneticPr fontId="1"/>
  </si>
  <si>
    <t>＜歯科医師臨床研修への取り組み状況について＞</t>
    <rPh sb="1" eb="3">
      <t>シカ</t>
    </rPh>
    <rPh sb="3" eb="5">
      <t>イシ</t>
    </rPh>
    <rPh sb="5" eb="7">
      <t>リンショウ</t>
    </rPh>
    <rPh sb="7" eb="9">
      <t>ケンシュウ</t>
    </rPh>
    <rPh sb="11" eb="12">
      <t>ト</t>
    </rPh>
    <rPh sb="13" eb="14">
      <t>ク</t>
    </rPh>
    <rPh sb="15" eb="17">
      <t>ジョウキョウ</t>
    </rPh>
    <phoneticPr fontId="1"/>
  </si>
  <si>
    <r>
      <t>【新規】地域包括医療・ケア実践申立書　別添1の3
　　　　</t>
    </r>
    <r>
      <rPr>
        <b/>
        <sz val="14"/>
        <color theme="1"/>
        <rFont val="ＭＳ 明朝"/>
        <family val="1"/>
        <charset val="128"/>
      </rPr>
      <t>（認定施設・認定施設の特例施設）</t>
    </r>
    <rPh sb="1" eb="3">
      <t>シンキ</t>
    </rPh>
    <rPh sb="4" eb="6">
      <t>チイキ</t>
    </rPh>
    <rPh sb="6" eb="8">
      <t>ホウカツ</t>
    </rPh>
    <rPh sb="8" eb="10">
      <t>イリョウ</t>
    </rPh>
    <rPh sb="13" eb="15">
      <t>ジッセン</t>
    </rPh>
    <rPh sb="15" eb="18">
      <t>モウシタテショ</t>
    </rPh>
    <rPh sb="19" eb="21">
      <t>ベッテン</t>
    </rPh>
    <rPh sb="30" eb="32">
      <t>ニンテイ</t>
    </rPh>
    <rPh sb="32" eb="34">
      <t>シセツ</t>
    </rPh>
    <rPh sb="35" eb="37">
      <t>ニンテイ</t>
    </rPh>
    <rPh sb="37" eb="39">
      <t>シセツ</t>
    </rPh>
    <rPh sb="40" eb="42">
      <t>トクレイ</t>
    </rPh>
    <rPh sb="42" eb="44">
      <t>シセツ</t>
    </rPh>
    <phoneticPr fontId="1"/>
  </si>
  <si>
    <t>　 をクリックして選択</t>
    <rPh sb="9" eb="11">
      <t>センタク</t>
    </rPh>
    <phoneticPr fontId="1"/>
  </si>
  <si>
    <t>開設年月日</t>
    <rPh sb="0" eb="2">
      <t>カイセツ</t>
    </rPh>
    <rPh sb="2" eb="5">
      <t>ネンガッピ</t>
    </rPh>
    <phoneticPr fontId="1"/>
  </si>
  <si>
    <t>許可病床数</t>
    <rPh sb="0" eb="2">
      <t>キョカ</t>
    </rPh>
    <rPh sb="2" eb="5">
      <t>ビョウショウスウ</t>
    </rPh>
    <phoneticPr fontId="1"/>
  </si>
  <si>
    <t>診療科目</t>
    <rPh sb="0" eb="2">
      <t>シンリョウ</t>
    </rPh>
    <rPh sb="2" eb="4">
      <t>カモク</t>
    </rPh>
    <phoneticPr fontId="1"/>
  </si>
  <si>
    <t>記入者</t>
    <rPh sb="0" eb="2">
      <t>キニュウ</t>
    </rPh>
    <rPh sb="2" eb="3">
      <t>シャ</t>
    </rPh>
    <phoneticPr fontId="1"/>
  </si>
  <si>
    <t>実践事業名（取り組まれている地域包括医療・ケアに関する事業名を開始年月日とともにまとめて下さい）</t>
    <phoneticPr fontId="1"/>
  </si>
  <si>
    <t>地域包括医療・ケア認定申請（新規・特例認定施設）</t>
    <rPh sb="0" eb="2">
      <t>チイキ</t>
    </rPh>
    <rPh sb="2" eb="4">
      <t>ホウカツ</t>
    </rPh>
    <rPh sb="4" eb="6">
      <t>イリョウ</t>
    </rPh>
    <rPh sb="9" eb="11">
      <t>ニンテイ</t>
    </rPh>
    <rPh sb="11" eb="13">
      <t>シンセイ</t>
    </rPh>
    <rPh sb="14" eb="16">
      <t>シンキ</t>
    </rPh>
    <rPh sb="17" eb="19">
      <t>トクレイ</t>
    </rPh>
    <rPh sb="19" eb="21">
      <t>ニンテイ</t>
    </rPh>
    <rPh sb="21" eb="23">
      <t>シセツ</t>
    </rPh>
    <phoneticPr fontId="1"/>
  </si>
  <si>
    <t>１　地域包括医療・ケア特例認定施設</t>
    <rPh sb="11" eb="13">
      <t>トクレイ</t>
    </rPh>
    <rPh sb="13" eb="15">
      <t>ニンテイ</t>
    </rPh>
    <rPh sb="15" eb="17">
      <t>シセツ</t>
    </rPh>
    <phoneticPr fontId="1"/>
  </si>
  <si>
    <t xml:space="preserve">　地域包括医療・ケア特例認定施設の認定審査を受けたいので、 申請いたします。 </t>
    <rPh sb="10" eb="12">
      <t>トクレイ</t>
    </rPh>
    <rPh sb="14" eb="16">
      <t>シセツ</t>
    </rPh>
    <phoneticPr fontId="1"/>
  </si>
  <si>
    <t>1.地域包括医療・ケア特例認定施設</t>
    <rPh sb="2" eb="4">
      <t>チイキ</t>
    </rPh>
    <rPh sb="4" eb="6">
      <t>ホウカツ</t>
    </rPh>
    <rPh sb="6" eb="8">
      <t>イリョウ</t>
    </rPh>
    <rPh sb="11" eb="13">
      <t>トクレイ</t>
    </rPh>
    <rPh sb="13" eb="15">
      <t>ニンテイ</t>
    </rPh>
    <rPh sb="15" eb="17">
      <t>シセツ</t>
    </rPh>
    <phoneticPr fontId="1"/>
  </si>
  <si>
    <t>＜実績要件について （認定施設の特例施設）＞</t>
    <rPh sb="1" eb="3">
      <t>ジッセキ</t>
    </rPh>
    <rPh sb="3" eb="5">
      <t>ヨウケン</t>
    </rPh>
    <rPh sb="11" eb="13">
      <t>ニンテイ</t>
    </rPh>
    <rPh sb="13" eb="15">
      <t>シセツ</t>
    </rPh>
    <rPh sb="16" eb="18">
      <t>トクレイ</t>
    </rPh>
    <rPh sb="18" eb="20">
      <t>シセツ</t>
    </rPh>
    <phoneticPr fontId="1"/>
  </si>
  <si>
    <t>地域包括医療・ケアの推進に貢献し、 別添１の１の実績要件を満たしている認定施設とともに臨床研修病院群を構成する等、 研修制度の理念に則った医師の養成に貢献している施設である</t>
    <phoneticPr fontId="1"/>
  </si>
  <si>
    <t>【新規】地域包括医療・ケア認定審査申請書　別添1の2</t>
    <rPh sb="1" eb="3">
      <t>シンキ</t>
    </rPh>
    <rPh sb="4" eb="6">
      <t>チイキ</t>
    </rPh>
    <rPh sb="6" eb="8">
      <t>ホウカツ</t>
    </rPh>
    <rPh sb="8" eb="10">
      <t>イリョウ</t>
    </rPh>
    <rPh sb="13" eb="15">
      <t>ニンテイ</t>
    </rPh>
    <rPh sb="15" eb="17">
      <t>シンサ</t>
    </rPh>
    <rPh sb="17" eb="19">
      <t>シンセイ</t>
    </rPh>
    <rPh sb="19" eb="20">
      <t>ショ</t>
    </rPh>
    <rPh sb="21" eb="23">
      <t>ベッテン</t>
    </rPh>
    <phoneticPr fontId="1"/>
  </si>
  <si>
    <t>◎国診協事務局 住所</t>
    <rPh sb="1" eb="4">
      <t>コクシンキョウ</t>
    </rPh>
    <rPh sb="4" eb="7">
      <t>ジムキョク</t>
    </rPh>
    <rPh sb="8" eb="10">
      <t>ジュウショ</t>
    </rPh>
    <phoneticPr fontId="1"/>
  </si>
  <si>
    <t>〒105-0012　東京都港区芝大門2-6-6 VORT芝大門4階
TEL：03-6809-2466　FAX：03-6809-2499</t>
    <rPh sb="10" eb="12">
      <t>トウキョウ</t>
    </rPh>
    <rPh sb="12" eb="13">
      <t>ト</t>
    </rPh>
    <rPh sb="13" eb="15">
      <t>ミナトク</t>
    </rPh>
    <rPh sb="15" eb="18">
      <t>シバダイモン</t>
    </rPh>
    <rPh sb="28" eb="31">
      <t>シバダイモン</t>
    </rPh>
    <rPh sb="32" eb="33">
      <t>カイ</t>
    </rPh>
    <phoneticPr fontId="1"/>
  </si>
  <si>
    <t>※申請書入力にあたっての注意事項</t>
    <rPh sb="1" eb="4">
      <t>シンセイショ</t>
    </rPh>
    <rPh sb="4" eb="6">
      <t>ニュウリョク</t>
    </rPh>
    <rPh sb="12" eb="14">
      <t>チュウイ</t>
    </rPh>
    <rPh sb="14" eb="16">
      <t>ジコウ</t>
    </rPh>
    <phoneticPr fontId="1"/>
  </si>
  <si>
    <t>②質問項目の色分けは下記のとおり入力方法の目安となっておりますので、それに準じての入力をお願いします。</t>
    <rPh sb="1" eb="3">
      <t>シツモン</t>
    </rPh>
    <rPh sb="3" eb="5">
      <t>コウモク</t>
    </rPh>
    <rPh sb="6" eb="8">
      <t>イロワ</t>
    </rPh>
    <rPh sb="10" eb="12">
      <t>カキ</t>
    </rPh>
    <rPh sb="16" eb="18">
      <t>ニュウリョク</t>
    </rPh>
    <rPh sb="18" eb="20">
      <t>ホウホウ</t>
    </rPh>
    <rPh sb="21" eb="23">
      <t>メヤス</t>
    </rPh>
    <rPh sb="37" eb="38">
      <t>ジュン</t>
    </rPh>
    <rPh sb="41" eb="43">
      <t>ニュウリョク</t>
    </rPh>
    <rPh sb="45" eb="46">
      <t>ネガ</t>
    </rPh>
    <phoneticPr fontId="1"/>
  </si>
  <si>
    <t>⇒</t>
    <phoneticPr fontId="1"/>
  </si>
  <si>
    <t>③ご不明な点については国診協事務局までご連絡下さいますようお願いします。</t>
    <rPh sb="2" eb="4">
      <t>フメイ</t>
    </rPh>
    <rPh sb="5" eb="6">
      <t>テン</t>
    </rPh>
    <rPh sb="11" eb="14">
      <t>コクシンキョウ</t>
    </rPh>
    <rPh sb="14" eb="17">
      <t>ジムキョク</t>
    </rPh>
    <rPh sb="20" eb="22">
      <t>レンラク</t>
    </rPh>
    <rPh sb="22" eb="23">
      <t>クダ</t>
    </rPh>
    <rPh sb="30" eb="31">
      <t>ネガ</t>
    </rPh>
    <phoneticPr fontId="1"/>
  </si>
  <si>
    <t>□地域包括医療・ケア認定申請書（【新規】特例認定施設）の提出方法</t>
    <rPh sb="1" eb="3">
      <t>チイキ</t>
    </rPh>
    <rPh sb="3" eb="5">
      <t>ホウカツ</t>
    </rPh>
    <rPh sb="5" eb="7">
      <t>イリョウ</t>
    </rPh>
    <rPh sb="10" eb="12">
      <t>ニンテイ</t>
    </rPh>
    <rPh sb="12" eb="15">
      <t>シンセイショ</t>
    </rPh>
    <rPh sb="17" eb="19">
      <t>シンキ</t>
    </rPh>
    <rPh sb="20" eb="22">
      <t>トクレイ</t>
    </rPh>
    <rPh sb="22" eb="24">
      <t>ニンテイ</t>
    </rPh>
    <rPh sb="24" eb="26">
      <t>シセツ</t>
    </rPh>
    <rPh sb="28" eb="30">
      <t>テイシュツ</t>
    </rPh>
    <rPh sb="30" eb="32">
      <t>ホウホウ</t>
    </rPh>
    <phoneticPr fontId="1"/>
  </si>
  <si>
    <r>
      <t>〔1〕.下記シート【様式第1号_入力項目】【別添1の1_入力項目】【別添1の2_入力項目】【別添1の3_実践申立書】の
「</t>
    </r>
    <r>
      <rPr>
        <u/>
        <sz val="11"/>
        <color rgb="FFFF0000"/>
        <rFont val="UD デジタル 教科書体 NK-R"/>
        <family val="1"/>
        <charset val="128"/>
      </rPr>
      <t>※未入力です</t>
    </r>
    <r>
      <rPr>
        <sz val="11"/>
        <color theme="1"/>
        <rFont val="UD デジタル 教科書体 NK-R"/>
        <family val="1"/>
        <charset val="128"/>
      </rPr>
      <t>」「</t>
    </r>
    <r>
      <rPr>
        <u/>
        <sz val="11"/>
        <color rgb="FFFF0000"/>
        <rFont val="UD デジタル 教科書体 NK-R"/>
        <family val="1"/>
        <charset val="128"/>
      </rPr>
      <t>※未選択です</t>
    </r>
    <r>
      <rPr>
        <sz val="11"/>
        <color theme="1"/>
        <rFont val="UD デジタル 教科書体 NK-R"/>
        <family val="1"/>
        <charset val="128"/>
      </rPr>
      <t>」と表示されている項目に必要事項を記入もしくは選択してください。</t>
    </r>
    <rPh sb="4" eb="6">
      <t>カキ</t>
    </rPh>
    <rPh sb="10" eb="12">
      <t>ヨウシキ</t>
    </rPh>
    <rPh sb="12" eb="13">
      <t>ダイ</t>
    </rPh>
    <rPh sb="14" eb="15">
      <t>ゴウ</t>
    </rPh>
    <rPh sb="16" eb="18">
      <t>ニュウリョク</t>
    </rPh>
    <rPh sb="18" eb="20">
      <t>コウモク</t>
    </rPh>
    <rPh sb="22" eb="24">
      <t>ベッテン</t>
    </rPh>
    <rPh sb="28" eb="30">
      <t>ニュウリョク</t>
    </rPh>
    <rPh sb="30" eb="32">
      <t>コウモク</t>
    </rPh>
    <rPh sb="34" eb="36">
      <t>ベッテン</t>
    </rPh>
    <rPh sb="40" eb="42">
      <t>ニュウリョク</t>
    </rPh>
    <rPh sb="42" eb="44">
      <t>コウモク</t>
    </rPh>
    <rPh sb="46" eb="48">
      <t>ベッテン</t>
    </rPh>
    <rPh sb="52" eb="54">
      <t>ジッセン</t>
    </rPh>
    <rPh sb="54" eb="57">
      <t>モウシタテショ</t>
    </rPh>
    <rPh sb="62" eb="65">
      <t>ミニュウリョク</t>
    </rPh>
    <rPh sb="70" eb="71">
      <t>ミ</t>
    </rPh>
    <rPh sb="71" eb="73">
      <t>センタク</t>
    </rPh>
    <rPh sb="77" eb="79">
      <t>ヒョウジ</t>
    </rPh>
    <rPh sb="84" eb="86">
      <t>コウモク</t>
    </rPh>
    <rPh sb="87" eb="89">
      <t>ヒツヨウ</t>
    </rPh>
    <rPh sb="89" eb="91">
      <t>ジコウ</t>
    </rPh>
    <rPh sb="92" eb="94">
      <t>キニュウ</t>
    </rPh>
    <rPh sb="98" eb="100">
      <t>センタク</t>
    </rPh>
    <phoneticPr fontId="1"/>
  </si>
  <si>
    <r>
      <t>①「</t>
    </r>
    <r>
      <rPr>
        <u/>
        <sz val="11"/>
        <color rgb="FFFF0000"/>
        <rFont val="UD デジタル 教科書体 NK-R"/>
        <family val="1"/>
        <charset val="128"/>
      </rPr>
      <t>※未入力です</t>
    </r>
    <r>
      <rPr>
        <sz val="11"/>
        <color theme="1"/>
        <rFont val="UD デジタル 教科書体 NK-R"/>
        <family val="1"/>
        <charset val="128"/>
      </rPr>
      <t>」「</t>
    </r>
    <r>
      <rPr>
        <u/>
        <sz val="11"/>
        <color rgb="FFFF0000"/>
        <rFont val="UD デジタル 教科書体 NK-R"/>
        <family val="1"/>
        <charset val="128"/>
      </rPr>
      <t>※未選択です</t>
    </r>
    <r>
      <rPr>
        <sz val="11"/>
        <color theme="1"/>
        <rFont val="UD デジタル 教科書体 NK-R"/>
        <family val="1"/>
        <charset val="128"/>
      </rPr>
      <t>」表示されている質問項目は必須回答項目となりますので、必ず「該当」「非該当」もしくは
自由記載の入力をお願いします。</t>
    </r>
    <rPh sb="3" eb="6">
      <t>ミニュウリョク</t>
    </rPh>
    <rPh sb="11" eb="12">
      <t>ミ</t>
    </rPh>
    <rPh sb="12" eb="14">
      <t>センタク</t>
    </rPh>
    <rPh sb="17" eb="19">
      <t>ヒョウジ</t>
    </rPh>
    <rPh sb="24" eb="26">
      <t>シツモン</t>
    </rPh>
    <rPh sb="26" eb="28">
      <t>コウモク</t>
    </rPh>
    <rPh sb="29" eb="31">
      <t>ヒッス</t>
    </rPh>
    <rPh sb="31" eb="33">
      <t>カイトウ</t>
    </rPh>
    <rPh sb="33" eb="35">
      <t>コウモク</t>
    </rPh>
    <rPh sb="43" eb="44">
      <t>カナラ</t>
    </rPh>
    <rPh sb="46" eb="48">
      <t>ガイトウ</t>
    </rPh>
    <rPh sb="50" eb="53">
      <t>ヒガイトウ</t>
    </rPh>
    <rPh sb="59" eb="61">
      <t>ジユウ</t>
    </rPh>
    <rPh sb="61" eb="63">
      <t>キサイ</t>
    </rPh>
    <rPh sb="64" eb="66">
      <t>ニュウリョク</t>
    </rPh>
    <rPh sb="68" eb="69">
      <t>ネガ</t>
    </rPh>
    <phoneticPr fontId="1"/>
  </si>
  <si>
    <r>
      <t>〔2〕.下記シート</t>
    </r>
    <r>
      <rPr>
        <b/>
        <u/>
        <sz val="11"/>
        <color theme="1"/>
        <rFont val="UD デジタル 教科書体 NK-R"/>
        <family val="1"/>
        <charset val="128"/>
      </rPr>
      <t>【様式第1号_出力シート】を印刷し、「1 地域包括医療・ケア特例認定施設」の押印欄に押印</t>
    </r>
    <r>
      <rPr>
        <sz val="11"/>
        <color theme="1"/>
        <rFont val="UD デジタル 教科書体 NK-R"/>
        <family val="1"/>
        <charset val="128"/>
      </rPr>
      <t>してください。</t>
    </r>
    <rPh sb="4" eb="6">
      <t>カキ</t>
    </rPh>
    <rPh sb="10" eb="12">
      <t>ヨウシキ</t>
    </rPh>
    <rPh sb="12" eb="13">
      <t>ダイ</t>
    </rPh>
    <rPh sb="14" eb="15">
      <t>ゴウ</t>
    </rPh>
    <rPh sb="16" eb="18">
      <t>シュツリョク</t>
    </rPh>
    <rPh sb="23" eb="25">
      <t>インサツ</t>
    </rPh>
    <rPh sb="30" eb="32">
      <t>チイキ</t>
    </rPh>
    <rPh sb="32" eb="34">
      <t>ホウカツ</t>
    </rPh>
    <rPh sb="34" eb="36">
      <t>イリョウ</t>
    </rPh>
    <rPh sb="39" eb="41">
      <t>トクレイ</t>
    </rPh>
    <rPh sb="41" eb="43">
      <t>ニンテイ</t>
    </rPh>
    <rPh sb="43" eb="45">
      <t>シセツ</t>
    </rPh>
    <rPh sb="47" eb="49">
      <t>オウイン</t>
    </rPh>
    <rPh sb="49" eb="50">
      <t>ラン</t>
    </rPh>
    <rPh sb="51" eb="53">
      <t>オウイン</t>
    </rPh>
    <phoneticPr fontId="1"/>
  </si>
  <si>
    <r>
      <t>〔4〕.</t>
    </r>
    <r>
      <rPr>
        <b/>
        <u/>
        <sz val="11"/>
        <color theme="1"/>
        <rFont val="UD デジタル 教科書体 NK-R"/>
        <family val="1"/>
        <charset val="128"/>
      </rPr>
      <t>〔2〕にて印刷、押印した「様式第1号」を国診協事務局まで郵送</t>
    </r>
    <r>
      <rPr>
        <sz val="11"/>
        <color theme="1"/>
        <rFont val="UD デジタル 教科書体 NK-R"/>
        <family val="1"/>
        <charset val="128"/>
      </rPr>
      <t>をお願いします。</t>
    </r>
    <rPh sb="9" eb="11">
      <t>インサツ</t>
    </rPh>
    <rPh sb="12" eb="14">
      <t>オウイン</t>
    </rPh>
    <rPh sb="17" eb="19">
      <t>ヨウシキ</t>
    </rPh>
    <rPh sb="19" eb="20">
      <t>ダイ</t>
    </rPh>
    <rPh sb="21" eb="22">
      <t>ゴウ</t>
    </rPh>
    <rPh sb="24" eb="27">
      <t>コクシンキョウ</t>
    </rPh>
    <rPh sb="27" eb="30">
      <t>ジムキョク</t>
    </rPh>
    <rPh sb="32" eb="34">
      <t>ユウソウ</t>
    </rPh>
    <rPh sb="36" eb="37">
      <t>ネガ</t>
    </rPh>
    <phoneticPr fontId="1"/>
  </si>
  <si>
    <t>地域包括医療・ケアの取り組み（申請施設の過去5年間に取り組んだ地域包括医療・ケアに関する事例、研究、論文、学会発表などを800字～1200字にまとめて記載してください）</t>
    <rPh sb="0" eb="2">
      <t>チイキ</t>
    </rPh>
    <rPh sb="2" eb="4">
      <t>ホウカツ</t>
    </rPh>
    <rPh sb="4" eb="6">
      <t>イリョウ</t>
    </rPh>
    <rPh sb="10" eb="11">
      <t>ト</t>
    </rPh>
    <rPh sb="12" eb="13">
      <t>ク</t>
    </rPh>
    <rPh sb="15" eb="19">
      <t>シンセイシセツ</t>
    </rPh>
    <rPh sb="20" eb="22">
      <t>カコ</t>
    </rPh>
    <rPh sb="23" eb="25">
      <t>ネンカン</t>
    </rPh>
    <rPh sb="26" eb="27">
      <t>ト</t>
    </rPh>
    <rPh sb="28" eb="29">
      <t>ク</t>
    </rPh>
    <rPh sb="31" eb="33">
      <t>チイキ</t>
    </rPh>
    <rPh sb="33" eb="35">
      <t>ホウカツ</t>
    </rPh>
    <rPh sb="35" eb="37">
      <t>イリョウ</t>
    </rPh>
    <rPh sb="41" eb="42">
      <t>カン</t>
    </rPh>
    <rPh sb="44" eb="46">
      <t>ジレイ</t>
    </rPh>
    <rPh sb="47" eb="49">
      <t>ケンキュウ</t>
    </rPh>
    <rPh sb="50" eb="52">
      <t>ロンブン</t>
    </rPh>
    <rPh sb="53" eb="55">
      <t>ガッカイ</t>
    </rPh>
    <rPh sb="55" eb="57">
      <t>ハッピョウ</t>
    </rPh>
    <rPh sb="63" eb="64">
      <t>ジ</t>
    </rPh>
    <rPh sb="69" eb="70">
      <t>ジ</t>
    </rPh>
    <rPh sb="75" eb="77">
      <t>キサイ</t>
    </rPh>
    <phoneticPr fontId="1"/>
  </si>
  <si>
    <t>今後の方向性・抱負（今後、目指す方向性についてのお考えを200字～400字以内で自由にお書きください）</t>
    <rPh sb="0" eb="2">
      <t>コンゴ</t>
    </rPh>
    <rPh sb="3" eb="6">
      <t>ホウコウセイ</t>
    </rPh>
    <rPh sb="7" eb="9">
      <t>ホウフ</t>
    </rPh>
    <rPh sb="10" eb="12">
      <t>コンゴ</t>
    </rPh>
    <rPh sb="13" eb="15">
      <t>メザ</t>
    </rPh>
    <rPh sb="16" eb="19">
      <t>ホウコウセイ</t>
    </rPh>
    <rPh sb="25" eb="26">
      <t>カンガ</t>
    </rPh>
    <rPh sb="31" eb="32">
      <t>ジ</t>
    </rPh>
    <rPh sb="36" eb="37">
      <t>ジ</t>
    </rPh>
    <rPh sb="37" eb="39">
      <t>イナイ</t>
    </rPh>
    <rPh sb="40" eb="42">
      <t>ジユウ</t>
    </rPh>
    <rPh sb="44" eb="45">
      <t>カ</t>
    </rPh>
    <phoneticPr fontId="1"/>
  </si>
  <si>
    <t>〔3〕.〔1〕にて必要事項を記入した本エクセルデータを国診協ホームページの「認定申請フォーム」よりご提出ください。</t>
    <rPh sb="9" eb="11">
      <t>ヒツヨウ</t>
    </rPh>
    <rPh sb="11" eb="13">
      <t>ジコウ</t>
    </rPh>
    <rPh sb="14" eb="16">
      <t>キニュウ</t>
    </rPh>
    <rPh sb="18" eb="19">
      <t>ホン</t>
    </rPh>
    <rPh sb="27" eb="30">
      <t>コクシンキョウ</t>
    </rPh>
    <rPh sb="38" eb="42">
      <t>ニンテイシンセイ</t>
    </rPh>
    <rPh sb="50" eb="52">
      <t>テイシュツ</t>
    </rPh>
    <phoneticPr fontId="1"/>
  </si>
  <si>
    <t>◎認定申請フォーム</t>
    <rPh sb="1" eb="5">
      <t>ニンテイシンセイ</t>
    </rPh>
    <phoneticPr fontId="1"/>
  </si>
  <si>
    <t>https://www.kokushinkyo.or.jp/index/tabid/868/Default.aspx</t>
    <phoneticPr fontId="1"/>
  </si>
  <si>
    <t>■臨床研修における医師養成に積極的に取り組み、 研修医の受け入れ、 指導に意欲がある</t>
    <phoneticPr fontId="1"/>
  </si>
  <si>
    <t>③関与する臨床研修プログラムについて
（※専門研修プログラムは記載しないでください。申請予定の物も記載してください。）</t>
    <rPh sb="21" eb="25">
      <t>センモンケンシュウ</t>
    </rPh>
    <rPh sb="31" eb="33">
      <t>キサイ</t>
    </rPh>
    <phoneticPr fontId="1"/>
  </si>
  <si>
    <t>　臨床研修プログラムの名称</t>
    <rPh sb="1" eb="5">
      <t>リンショウケンシュウ</t>
    </rPh>
    <rPh sb="11" eb="13">
      <t>メイショウ</t>
    </rPh>
    <phoneticPr fontId="1"/>
  </si>
  <si>
    <t>基幹型臨床研修病院の名称</t>
    <rPh sb="0" eb="3">
      <t>キカンガタ</t>
    </rPh>
    <rPh sb="3" eb="7">
      <t>リンショウケンシュウ</t>
    </rPh>
    <rPh sb="7" eb="9">
      <t>ビョウイン</t>
    </rPh>
    <rPh sb="10" eb="12">
      <t>メイショウ</t>
    </rPh>
    <phoneticPr fontId="1"/>
  </si>
  <si>
    <t>プログラムにおける自施設の位置付け</t>
    <phoneticPr fontId="1"/>
  </si>
  <si>
    <t>④地域包括医療・ケア認定医の員数（申請中を含む）</t>
    <rPh sb="1" eb="3">
      <t>チイキ</t>
    </rPh>
    <rPh sb="3" eb="5">
      <t>ホウカツ</t>
    </rPh>
    <rPh sb="5" eb="7">
      <t>イリョウ</t>
    </rPh>
    <rPh sb="10" eb="12">
      <t>ニンテイ</t>
    </rPh>
    <rPh sb="12" eb="13">
      <t>イ</t>
    </rPh>
    <rPh sb="14" eb="16">
      <t>インズウ</t>
    </rPh>
    <rPh sb="17" eb="20">
      <t>シンセイチュウ</t>
    </rPh>
    <rPh sb="21" eb="22">
      <t>フク</t>
    </rPh>
    <phoneticPr fontId="1"/>
  </si>
  <si>
    <t>⑤地域包括ケア認定専門職の員数（申請中を含む）</t>
    <rPh sb="1" eb="3">
      <t>チイキ</t>
    </rPh>
    <rPh sb="3" eb="5">
      <t>ホウカツ</t>
    </rPh>
    <rPh sb="7" eb="9">
      <t>ニンテイ</t>
    </rPh>
    <rPh sb="9" eb="11">
      <t>センモン</t>
    </rPh>
    <rPh sb="11" eb="12">
      <t>ショク</t>
    </rPh>
    <rPh sb="13" eb="15">
      <t>インズウ</t>
    </rPh>
    <rPh sb="16" eb="19">
      <t>シンセイチュウ</t>
    </rPh>
    <rPh sb="20" eb="21">
      <t>フク</t>
    </rPh>
    <phoneticPr fontId="1"/>
  </si>
  <si>
    <t>■臨床研修における歯科医師養成に積極的に取り組み、 研修医の受け入れ、 指導に意欲がある</t>
    <rPh sb="9" eb="11">
      <t>シカ</t>
    </rPh>
    <phoneticPr fontId="1"/>
  </si>
  <si>
    <t>単独型or管理型
臨床研修病院の名称</t>
    <rPh sb="0" eb="3">
      <t>タンドクガタ</t>
    </rPh>
    <rPh sb="5" eb="8">
      <t>カンリガタ</t>
    </rPh>
    <rPh sb="9" eb="13">
      <t>リンショウケンシュウ</t>
    </rPh>
    <rPh sb="13" eb="15">
      <t>ビョウイン</t>
    </rPh>
    <rPh sb="16" eb="18">
      <t>メイショウ</t>
    </rPh>
    <phoneticPr fontId="1"/>
  </si>
  <si>
    <t>　　単独型</t>
    <rPh sb="2" eb="5">
      <t>タンドクガタ</t>
    </rPh>
    <phoneticPr fontId="1"/>
  </si>
  <si>
    <t>　　管理型</t>
    <rPh sb="2" eb="5">
      <t>カンリガタ</t>
    </rPh>
    <phoneticPr fontId="1"/>
  </si>
  <si>
    <t>　　　協力型</t>
    <rPh sb="3" eb="6">
      <t>キョウリョクガタ</t>
    </rPh>
    <phoneticPr fontId="1"/>
  </si>
  <si>
    <t>施設情報</t>
    <rPh sb="0" eb="2">
      <t>シセツ</t>
    </rPh>
    <rPh sb="2" eb="4">
      <t>ジョウホウ</t>
    </rPh>
    <phoneticPr fontId="1"/>
  </si>
  <si>
    <t>都道府県</t>
    <rPh sb="0" eb="4">
      <t>トドウフケン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</si>
</sst>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quot;年&quot;"/>
    <numFmt numFmtId="177" formatCode="###&quot;月&quot;"/>
    <numFmt numFmtId="178" formatCode="###&quot;日&quot;"/>
    <numFmt numFmtId="179" formatCode="yyyy&quot;年&quot;m&quot;月&quot;d&quot;日&quot;;@"/>
    <numFmt numFmtId="180" formatCode="[=1]&quot;該当&quot;;[=2]&quot;非該当&quot;;General"/>
    <numFmt numFmtId="181" formatCode="General&quot;人&quot;"/>
    <numFmt numFmtId="182" formatCode="General&quot;床&quot;"/>
  </numFmts>
  <fonts count="27"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10"/>
      <name val="ＭＳ 明朝"/>
      <family val="1"/>
      <charset val="128"/>
    </font>
    <font>
      <sz val="6"/>
      <name val="ＭＳ 明朝"/>
      <family val="1"/>
      <charset val="128"/>
    </font>
    <font>
      <sz val="12"/>
      <name val="ＭＳ ゴシック"/>
      <family val="3"/>
      <charset val="128"/>
    </font>
    <font>
      <sz val="10"/>
      <color theme="1"/>
      <name val="ＭＳ 明朝"/>
      <family val="1"/>
      <charset val="128"/>
    </font>
    <font>
      <b/>
      <u/>
      <sz val="10"/>
      <color rgb="FFFF0000"/>
      <name val="ＭＳ 明朝"/>
      <family val="1"/>
      <charset val="128"/>
    </font>
    <font>
      <b/>
      <sz val="16"/>
      <color theme="1"/>
      <name val="ＭＳ 明朝"/>
      <family val="1"/>
      <charset val="128"/>
    </font>
    <font>
      <sz val="9"/>
      <color theme="1"/>
      <name val="ＭＳ Ｐゴシック"/>
      <family val="2"/>
      <charset val="128"/>
      <scheme val="minor"/>
    </font>
    <font>
      <sz val="9"/>
      <color theme="1"/>
      <name val="ＭＳ 明朝"/>
      <family val="1"/>
      <charset val="128"/>
    </font>
    <font>
      <b/>
      <u/>
      <sz val="9"/>
      <color rgb="FFFF0000"/>
      <name val="ＭＳ 明朝"/>
      <family val="1"/>
      <charset val="128"/>
    </font>
    <font>
      <sz val="9"/>
      <color rgb="FF000000"/>
      <name val="Meiryo UI"/>
      <family val="3"/>
      <charset val="128"/>
    </font>
    <font>
      <b/>
      <sz val="14"/>
      <color theme="1"/>
      <name val="ＭＳ 明朝"/>
      <family val="1"/>
      <charset val="128"/>
    </font>
    <font>
      <sz val="11"/>
      <color theme="1"/>
      <name val="ＭＳ 明朝"/>
      <family val="1"/>
      <charset val="128"/>
    </font>
    <font>
      <b/>
      <u/>
      <sz val="11"/>
      <color rgb="FFFF0000"/>
      <name val="ＭＳ 明朝"/>
      <family val="1"/>
      <charset val="128"/>
    </font>
    <font>
      <b/>
      <sz val="11"/>
      <color theme="1"/>
      <name val="ＭＳ Ｐゴシック"/>
      <family val="3"/>
      <charset val="128"/>
      <scheme val="minor"/>
    </font>
    <font>
      <sz val="12"/>
      <name val="ＭＳ 明朝"/>
      <family val="1"/>
      <charset val="128"/>
    </font>
    <font>
      <b/>
      <u/>
      <sz val="14"/>
      <color theme="1"/>
      <name val="UD デジタル 教科書体 NK-R"/>
      <family val="1"/>
      <charset val="128"/>
    </font>
    <font>
      <sz val="11"/>
      <color theme="1"/>
      <name val="UD デジタル 教科書体 NK-R"/>
      <family val="1"/>
      <charset val="128"/>
    </font>
    <font>
      <u/>
      <sz val="11"/>
      <color rgb="FFFF0000"/>
      <name val="UD デジタル 教科書体 NK-R"/>
      <family val="1"/>
      <charset val="128"/>
    </font>
    <font>
      <sz val="12"/>
      <color theme="1"/>
      <name val="UD デジタル 教科書体 NK-R"/>
      <family val="1"/>
      <charset val="128"/>
    </font>
    <font>
      <sz val="12"/>
      <color theme="1"/>
      <name val="ＭＳ Ｐゴシック"/>
      <family val="2"/>
      <charset val="128"/>
      <scheme val="minor"/>
    </font>
    <font>
      <u/>
      <sz val="11"/>
      <color theme="10"/>
      <name val="ＭＳ Ｐゴシック"/>
      <family val="2"/>
      <charset val="128"/>
      <scheme val="minor"/>
    </font>
    <font>
      <u/>
      <sz val="11"/>
      <color theme="10"/>
      <name val="UD デジタル 教科書体 NK-R"/>
      <family val="1"/>
      <charset val="128"/>
    </font>
    <font>
      <b/>
      <u/>
      <sz val="11"/>
      <color theme="1"/>
      <name val="UD デジタル 教科書体 NK-R"/>
      <family val="1"/>
      <charset val="128"/>
    </font>
    <font>
      <b/>
      <u/>
      <sz val="11"/>
      <color theme="10"/>
      <name val="ＭＳ Ｐゴシック"/>
      <family val="3"/>
      <charset val="128"/>
      <scheme val="minor"/>
    </font>
  </fonts>
  <fills count="10">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2" tint="-9.9978637043366805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2" fillId="0" borderId="0">
      <alignment vertical="center"/>
    </xf>
    <xf numFmtId="0" fontId="23" fillId="0" borderId="0" applyNumberFormat="0" applyFill="0" applyBorder="0" applyAlignment="0" applyProtection="0">
      <alignment vertical="center"/>
    </xf>
  </cellStyleXfs>
  <cellXfs count="156">
    <xf numFmtId="0" fontId="0" fillId="0" borderId="0" xfId="0">
      <alignment vertical="center"/>
    </xf>
    <xf numFmtId="0" fontId="0" fillId="0" borderId="0" xfId="0" applyAlignment="1">
      <alignment horizontal="center" vertical="center"/>
    </xf>
    <xf numFmtId="176" fontId="0" fillId="0" borderId="0" xfId="0" applyNumberFormat="1">
      <alignment vertical="center"/>
    </xf>
    <xf numFmtId="177" fontId="0" fillId="0" borderId="0" xfId="0" applyNumberFormat="1">
      <alignment vertical="center"/>
    </xf>
    <xf numFmtId="178" fontId="0" fillId="0" borderId="0" xfId="0" applyNumberFormat="1">
      <alignment vertical="center"/>
    </xf>
    <xf numFmtId="0" fontId="3" fillId="2" borderId="0" xfId="1" applyFont="1" applyFill="1">
      <alignment vertical="center"/>
    </xf>
    <xf numFmtId="0" fontId="6" fillId="0" borderId="0" xfId="0" applyFont="1">
      <alignment vertical="center"/>
    </xf>
    <xf numFmtId="0" fontId="6" fillId="4" borderId="1" xfId="0" applyFont="1" applyFill="1" applyBorder="1">
      <alignment vertical="center"/>
    </xf>
    <xf numFmtId="0" fontId="6" fillId="0" borderId="0" xfId="0" applyFont="1" applyAlignment="1">
      <alignment horizontal="center" vertical="center"/>
    </xf>
    <xf numFmtId="0" fontId="6" fillId="3" borderId="1" xfId="0" applyFont="1" applyFill="1" applyBorder="1">
      <alignment vertical="center"/>
    </xf>
    <xf numFmtId="0" fontId="6" fillId="5" borderId="1" xfId="0" applyFont="1" applyFill="1" applyBorder="1">
      <alignment vertical="center"/>
    </xf>
    <xf numFmtId="0" fontId="6" fillId="7" borderId="1" xfId="0" applyFont="1" applyFill="1" applyBorder="1">
      <alignment vertical="center"/>
    </xf>
    <xf numFmtId="0" fontId="6" fillId="0" borderId="1" xfId="0" applyFont="1" applyBorder="1" applyAlignment="1">
      <alignment horizontal="center" vertical="center"/>
    </xf>
    <xf numFmtId="0" fontId="6" fillId="0" borderId="0" xfId="0" applyFont="1" applyBorder="1" applyAlignment="1">
      <alignment horizontal="left" vertical="center"/>
    </xf>
    <xf numFmtId="14" fontId="6" fillId="0" borderId="0" xfId="0" applyNumberFormat="1" applyFont="1" applyBorder="1" applyAlignment="1">
      <alignment horizontal="center" vertical="center"/>
    </xf>
    <xf numFmtId="0" fontId="6" fillId="0" borderId="0" xfId="0" applyFont="1" applyBorder="1" applyAlignment="1">
      <alignment horizontal="center"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180" fontId="6" fillId="6" borderId="4" xfId="0" applyNumberFormat="1" applyFont="1" applyFill="1" applyBorder="1" applyAlignment="1">
      <alignment horizontal="left" vertical="center"/>
    </xf>
    <xf numFmtId="0" fontId="6" fillId="6" borderId="2" xfId="0" applyFont="1" applyFill="1" applyBorder="1" applyAlignment="1">
      <alignment horizontal="left" vertical="center"/>
    </xf>
    <xf numFmtId="0" fontId="6" fillId="0"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0" xfId="0" applyFont="1" applyBorder="1" applyAlignment="1">
      <alignment vertical="center" wrapText="1"/>
    </xf>
    <xf numFmtId="0" fontId="6" fillId="0" borderId="0" xfId="0" applyFont="1" applyBorder="1" applyAlignment="1">
      <alignment vertical="center"/>
    </xf>
    <xf numFmtId="0" fontId="6" fillId="6" borderId="1" xfId="0" applyFont="1" applyFill="1" applyBorder="1" applyAlignment="1">
      <alignment vertical="center" shrinkToFit="1"/>
    </xf>
    <xf numFmtId="0" fontId="14" fillId="0" borderId="0" xfId="0" applyFont="1">
      <alignment vertical="center"/>
    </xf>
    <xf numFmtId="0" fontId="14" fillId="0" borderId="0" xfId="0" applyFont="1" applyAlignment="1">
      <alignment horizontal="center" vertical="center"/>
    </xf>
    <xf numFmtId="176" fontId="14" fillId="0" borderId="0" xfId="0" applyNumberFormat="1" applyFont="1">
      <alignment vertical="center"/>
    </xf>
    <xf numFmtId="177" fontId="14" fillId="0" borderId="0" xfId="0" applyNumberFormat="1" applyFont="1">
      <alignment vertical="center"/>
    </xf>
    <xf numFmtId="178" fontId="14" fillId="0" borderId="0" xfId="0" applyNumberFormat="1" applyFont="1">
      <alignment vertical="center"/>
    </xf>
    <xf numFmtId="0" fontId="14" fillId="0" borderId="2" xfId="0" applyFont="1" applyBorder="1" applyAlignment="1">
      <alignment horizontal="center" vertical="center"/>
    </xf>
    <xf numFmtId="0" fontId="15" fillId="0" borderId="0" xfId="0" applyFont="1">
      <alignment vertical="center"/>
    </xf>
    <xf numFmtId="0" fontId="14" fillId="0" borderId="0" xfId="0" applyFont="1" applyBorder="1" applyAlignment="1">
      <alignment horizontal="left" vertical="center"/>
    </xf>
    <xf numFmtId="14" fontId="14" fillId="0" borderId="0" xfId="0" applyNumberFormat="1" applyFont="1" applyBorder="1" applyAlignment="1">
      <alignment horizontal="center" vertical="center"/>
    </xf>
    <xf numFmtId="0" fontId="14" fillId="0" borderId="0" xfId="0" applyFont="1" applyBorder="1" applyAlignment="1">
      <alignment horizontal="center" vertical="center"/>
    </xf>
    <xf numFmtId="0" fontId="6" fillId="0" borderId="1" xfId="0" applyFont="1" applyBorder="1" applyAlignment="1">
      <alignment horizontal="center" vertical="center" shrinkToFit="1"/>
    </xf>
    <xf numFmtId="0" fontId="16" fillId="0" borderId="0" xfId="0" applyFont="1">
      <alignment vertical="center"/>
    </xf>
    <xf numFmtId="0" fontId="3" fillId="2" borderId="0" xfId="1" applyFont="1" applyFill="1">
      <alignment vertical="center"/>
    </xf>
    <xf numFmtId="0" fontId="5" fillId="2" borderId="0" xfId="1" applyFont="1" applyFill="1" applyAlignment="1">
      <alignment horizontal="center" vertical="center"/>
    </xf>
    <xf numFmtId="0" fontId="17" fillId="2" borderId="0" xfId="1" applyFont="1" applyFill="1">
      <alignment vertical="center"/>
    </xf>
    <xf numFmtId="0" fontId="17" fillId="2" borderId="0" xfId="1" applyFont="1" applyFill="1" applyAlignment="1" applyProtection="1">
      <alignment horizontal="center" vertical="center"/>
    </xf>
    <xf numFmtId="0" fontId="5" fillId="2" borderId="0" xfId="1" applyFont="1" applyFill="1">
      <alignment vertical="center"/>
    </xf>
    <xf numFmtId="0" fontId="17" fillId="2" borderId="0" xfId="1" applyFont="1" applyFill="1" applyAlignment="1">
      <alignment horizontal="left" vertical="top" wrapText="1"/>
    </xf>
    <xf numFmtId="0" fontId="17" fillId="2" borderId="0" xfId="1" applyFont="1" applyFill="1" applyAlignment="1">
      <alignment horizontal="right" vertical="center"/>
    </xf>
    <xf numFmtId="0" fontId="0" fillId="0" borderId="0" xfId="0" applyProtection="1">
      <alignment vertical="center"/>
      <protection locked="0"/>
    </xf>
    <xf numFmtId="0" fontId="17" fillId="2" borderId="0" xfId="1" applyFont="1" applyFill="1" applyAlignment="1" applyProtection="1">
      <alignment vertical="center"/>
    </xf>
    <xf numFmtId="0" fontId="17" fillId="2" borderId="0" xfId="1" applyFont="1" applyFill="1" applyAlignment="1" applyProtection="1">
      <alignment horizontal="left" vertical="center"/>
    </xf>
    <xf numFmtId="0" fontId="17" fillId="2" borderId="0" xfId="1" applyFont="1" applyFill="1" applyProtection="1">
      <alignment vertical="center"/>
    </xf>
    <xf numFmtId="0" fontId="0" fillId="0" borderId="0" xfId="0" applyAlignment="1">
      <alignment vertical="center" wrapText="1"/>
    </xf>
    <xf numFmtId="0" fontId="21" fillId="0" borderId="0" xfId="0" applyFont="1" applyAlignment="1">
      <alignment vertical="center"/>
    </xf>
    <xf numFmtId="0" fontId="19" fillId="0" borderId="0" xfId="0" applyFont="1" applyAlignment="1">
      <alignment vertical="center" wrapText="1"/>
    </xf>
    <xf numFmtId="0" fontId="22" fillId="0" borderId="0" xfId="0" applyFont="1">
      <alignment vertical="center"/>
    </xf>
    <xf numFmtId="0" fontId="19" fillId="0" borderId="0" xfId="0" applyFont="1">
      <alignment vertical="center"/>
    </xf>
    <xf numFmtId="0" fontId="0" fillId="0" borderId="0" xfId="0" applyFont="1">
      <alignment vertical="center"/>
    </xf>
    <xf numFmtId="0" fontId="24" fillId="0" borderId="0" xfId="2" applyFont="1">
      <alignment vertical="center"/>
    </xf>
    <xf numFmtId="0" fontId="19" fillId="0" borderId="0" xfId="0" applyFont="1" applyAlignment="1">
      <alignment horizontal="left" vertical="center"/>
    </xf>
    <xf numFmtId="0" fontId="18" fillId="0" borderId="0" xfId="0" applyFont="1">
      <alignment vertical="center"/>
    </xf>
    <xf numFmtId="0" fontId="21" fillId="0" borderId="0" xfId="0" applyFont="1" applyAlignment="1">
      <alignment vertical="center" wrapText="1"/>
    </xf>
    <xf numFmtId="0" fontId="19" fillId="0" borderId="0" xfId="0" applyFont="1" applyAlignment="1">
      <alignment horizontal="left" vertical="center"/>
    </xf>
    <xf numFmtId="0" fontId="6" fillId="0" borderId="1" xfId="0" applyFont="1" applyBorder="1" applyAlignment="1">
      <alignment horizontal="center" vertical="center" wrapText="1"/>
    </xf>
    <xf numFmtId="0" fontId="26" fillId="0" borderId="0" xfId="2" applyFont="1">
      <alignment vertical="center"/>
    </xf>
    <xf numFmtId="0" fontId="6" fillId="8" borderId="2" xfId="0" applyFont="1" applyFill="1" applyBorder="1" applyAlignment="1">
      <alignment horizontal="left" vertical="center" shrinkToFit="1"/>
    </xf>
    <xf numFmtId="0" fontId="6" fillId="8" borderId="3" xfId="0" applyFont="1" applyFill="1" applyBorder="1" applyAlignment="1">
      <alignment horizontal="left" vertical="center" shrinkToFit="1"/>
    </xf>
    <xf numFmtId="0" fontId="6" fillId="8" borderId="4" xfId="0" applyFont="1" applyFill="1" applyBorder="1" applyAlignment="1">
      <alignment horizontal="left" vertical="center" shrinkToFit="1"/>
    </xf>
    <xf numFmtId="0" fontId="0" fillId="0" borderId="0" xfId="0" applyAlignment="1" applyProtection="1">
      <alignment horizontal="center" vertical="center"/>
    </xf>
    <xf numFmtId="0" fontId="0" fillId="0" borderId="0" xfId="0" applyAlignment="1" applyProtection="1">
      <alignment horizontal="center" vertical="center"/>
      <protection locked="0"/>
    </xf>
    <xf numFmtId="0" fontId="6" fillId="0" borderId="0" xfId="0" applyFont="1" applyFill="1">
      <alignment vertical="center"/>
    </xf>
    <xf numFmtId="0" fontId="6" fillId="8" borderId="1" xfId="0" applyFont="1" applyFill="1" applyBorder="1" applyAlignment="1" applyProtection="1">
      <alignment horizontal="center" vertical="center" wrapText="1"/>
      <protection locked="0"/>
    </xf>
    <xf numFmtId="0" fontId="14" fillId="3" borderId="2" xfId="0" applyFont="1" applyFill="1" applyBorder="1" applyAlignment="1" applyProtection="1">
      <alignment horizontal="center" vertical="center"/>
      <protection locked="0"/>
    </xf>
    <xf numFmtId="0" fontId="14" fillId="3" borderId="3" xfId="0" applyFont="1" applyFill="1" applyBorder="1" applyAlignment="1" applyProtection="1">
      <alignment horizontal="center" vertical="center"/>
      <protection locked="0"/>
    </xf>
    <xf numFmtId="0" fontId="14" fillId="3" borderId="4" xfId="0" applyFont="1" applyFill="1" applyBorder="1" applyAlignment="1" applyProtection="1">
      <alignment horizontal="center" vertical="center"/>
      <protection locked="0"/>
    </xf>
    <xf numFmtId="0" fontId="19" fillId="0" borderId="0" xfId="0" applyFont="1" applyAlignment="1">
      <alignment horizontal="left" vertical="center" wrapText="1"/>
    </xf>
    <xf numFmtId="0" fontId="18" fillId="0" borderId="0" xfId="0" applyFont="1" applyAlignment="1">
      <alignment horizontal="left" vertical="center"/>
    </xf>
    <xf numFmtId="0" fontId="19" fillId="0" borderId="0" xfId="0" applyFont="1" applyAlignment="1">
      <alignment horizontal="left" vertical="center"/>
    </xf>
    <xf numFmtId="179" fontId="14" fillId="4" borderId="2" xfId="0" applyNumberFormat="1" applyFont="1" applyFill="1" applyBorder="1" applyAlignment="1" applyProtection="1">
      <alignment horizontal="center" vertical="center"/>
      <protection locked="0"/>
    </xf>
    <xf numFmtId="179" fontId="14" fillId="4" borderId="3" xfId="0" applyNumberFormat="1" applyFont="1" applyFill="1" applyBorder="1" applyAlignment="1" applyProtection="1">
      <alignment horizontal="center" vertical="center"/>
      <protection locked="0"/>
    </xf>
    <xf numFmtId="179" fontId="14" fillId="4" borderId="4" xfId="0" applyNumberFormat="1" applyFont="1" applyFill="1" applyBorder="1" applyAlignment="1" applyProtection="1">
      <alignment horizontal="center" vertical="center"/>
      <protection locked="0"/>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14" fontId="14" fillId="0" borderId="1" xfId="0" applyNumberFormat="1" applyFont="1" applyBorder="1" applyAlignment="1">
      <alignment horizontal="center" vertical="center"/>
    </xf>
    <xf numFmtId="0" fontId="14" fillId="3" borderId="1" xfId="0" applyFont="1" applyFill="1" applyBorder="1" applyAlignment="1" applyProtection="1">
      <alignment horizontal="center" vertical="center"/>
      <protection locked="0"/>
    </xf>
    <xf numFmtId="14" fontId="14" fillId="0" borderId="2" xfId="0" applyNumberFormat="1" applyFont="1" applyBorder="1" applyAlignment="1">
      <alignment horizontal="center" vertical="center"/>
    </xf>
    <xf numFmtId="14" fontId="14" fillId="0" borderId="4" xfId="0" applyNumberFormat="1" applyFont="1" applyBorder="1" applyAlignment="1">
      <alignment horizontal="center" vertical="center"/>
    </xf>
    <xf numFmtId="0" fontId="14" fillId="3" borderId="2" xfId="0" applyFont="1" applyFill="1" applyBorder="1" applyAlignment="1" applyProtection="1">
      <alignment horizontal="center" vertical="center"/>
      <protection locked="0"/>
    </xf>
    <xf numFmtId="0" fontId="14" fillId="3" borderId="3" xfId="0" applyFont="1" applyFill="1" applyBorder="1" applyAlignment="1" applyProtection="1">
      <alignment horizontal="center" vertical="center"/>
      <protection locked="0"/>
    </xf>
    <xf numFmtId="0" fontId="14" fillId="3" borderId="4" xfId="0" applyFont="1" applyFill="1" applyBorder="1" applyAlignment="1" applyProtection="1">
      <alignment horizontal="center" vertical="center"/>
      <protection locked="0"/>
    </xf>
    <xf numFmtId="0" fontId="14" fillId="0" borderId="2" xfId="0" applyFont="1" applyBorder="1" applyAlignment="1">
      <alignment horizontal="center" vertical="center" wrapText="1"/>
    </xf>
    <xf numFmtId="0" fontId="14" fillId="0" borderId="4" xfId="0" applyFont="1" applyBorder="1" applyAlignment="1">
      <alignment horizontal="center" vertical="center"/>
    </xf>
    <xf numFmtId="49" fontId="14" fillId="5" borderId="2" xfId="0" applyNumberFormat="1" applyFont="1" applyFill="1" applyBorder="1" applyAlignment="1" applyProtection="1">
      <alignment horizontal="center" vertical="center"/>
      <protection locked="0"/>
    </xf>
    <xf numFmtId="49" fontId="14" fillId="5" borderId="3" xfId="0" applyNumberFormat="1" applyFont="1" applyFill="1" applyBorder="1" applyAlignment="1" applyProtection="1">
      <alignment horizontal="center" vertical="center"/>
      <protection locked="0"/>
    </xf>
    <xf numFmtId="49" fontId="14" fillId="5" borderId="4" xfId="0" applyNumberFormat="1" applyFont="1" applyFill="1" applyBorder="1" applyAlignment="1" applyProtection="1">
      <alignment horizontal="center" vertical="center"/>
      <protection locked="0"/>
    </xf>
    <xf numFmtId="0" fontId="14" fillId="0" borderId="2" xfId="0" applyFont="1" applyBorder="1" applyAlignment="1">
      <alignment horizontal="center" vertical="center"/>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0" fontId="17" fillId="2" borderId="0" xfId="1" applyFont="1" applyFill="1" applyAlignment="1">
      <alignment horizontal="right" vertical="center"/>
    </xf>
    <xf numFmtId="0" fontId="5" fillId="2" borderId="0" xfId="1" applyFont="1" applyFill="1" applyAlignment="1">
      <alignment horizontal="center" vertical="center"/>
    </xf>
    <xf numFmtId="0" fontId="17" fillId="2" borderId="0" xfId="1" applyFont="1" applyFill="1" applyAlignment="1">
      <alignment horizontal="center" vertical="top" wrapText="1"/>
    </xf>
    <xf numFmtId="0" fontId="17" fillId="2" borderId="0" xfId="1" applyFont="1" applyFill="1">
      <alignment vertical="center"/>
    </xf>
    <xf numFmtId="179" fontId="17" fillId="2" borderId="0" xfId="1" applyNumberFormat="1" applyFont="1" applyFill="1" applyAlignment="1" applyProtection="1">
      <alignment horizontal="center" vertical="center"/>
    </xf>
    <xf numFmtId="0" fontId="17" fillId="2" borderId="0" xfId="1" applyFont="1" applyFill="1" applyAlignment="1" applyProtection="1">
      <alignment horizontal="left" vertical="center" wrapText="1"/>
    </xf>
    <xf numFmtId="0" fontId="17" fillId="2" borderId="0" xfId="1" applyFont="1" applyFill="1" applyAlignment="1" applyProtection="1">
      <alignment horizontal="left" vertical="center"/>
    </xf>
    <xf numFmtId="0" fontId="17" fillId="2" borderId="0" xfId="1" applyFont="1" applyFill="1" applyAlignment="1" applyProtection="1">
      <alignment horizontal="center" vertical="center"/>
    </xf>
    <xf numFmtId="0" fontId="6" fillId="7" borderId="1" xfId="0" applyFont="1" applyFill="1" applyBorder="1" applyAlignment="1">
      <alignment horizontal="center" vertical="center" shrinkToFit="1"/>
    </xf>
    <xf numFmtId="0" fontId="6" fillId="7" borderId="2" xfId="0" applyFont="1" applyFill="1" applyBorder="1" applyAlignment="1">
      <alignment horizontal="center" vertical="center" shrinkToFit="1"/>
    </xf>
    <xf numFmtId="0" fontId="6" fillId="7" borderId="3" xfId="0" applyFont="1" applyFill="1" applyBorder="1" applyAlignment="1">
      <alignment horizontal="center" vertical="center" shrinkToFit="1"/>
    </xf>
    <xf numFmtId="0" fontId="6" fillId="7" borderId="4" xfId="0" applyFont="1" applyFill="1" applyBorder="1" applyAlignment="1">
      <alignment horizontal="center" vertical="center" shrinkToFit="1"/>
    </xf>
    <xf numFmtId="0" fontId="6" fillId="0" borderId="0" xfId="0" applyFont="1" applyAlignment="1">
      <alignment vertical="center" wrapText="1"/>
    </xf>
    <xf numFmtId="0" fontId="6" fillId="0" borderId="1" xfId="0" applyFont="1" applyFill="1" applyBorder="1" applyAlignment="1" applyProtection="1">
      <alignment horizontal="left" vertical="center" shrinkToFit="1"/>
      <protection locked="0"/>
    </xf>
    <xf numFmtId="181" fontId="6" fillId="0" borderId="1" xfId="0" applyNumberFormat="1" applyFont="1" applyFill="1" applyBorder="1" applyAlignment="1" applyProtection="1">
      <alignment horizontal="center" vertical="center"/>
      <protection locked="0"/>
    </xf>
    <xf numFmtId="181" fontId="6" fillId="0" borderId="2" xfId="0" applyNumberFormat="1" applyFont="1" applyFill="1" applyBorder="1" applyAlignment="1">
      <alignment horizontal="center" vertical="center"/>
    </xf>
    <xf numFmtId="181" fontId="6" fillId="0" borderId="3" xfId="0" applyNumberFormat="1" applyFont="1" applyFill="1" applyBorder="1" applyAlignment="1">
      <alignment horizontal="center" vertical="center"/>
    </xf>
    <xf numFmtId="181" fontId="6" fillId="0" borderId="4" xfId="0" applyNumberFormat="1" applyFont="1" applyFill="1" applyBorder="1" applyAlignment="1">
      <alignment horizontal="center" vertical="center"/>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8" borderId="1" xfId="0" applyFont="1" applyFill="1" applyBorder="1" applyAlignment="1" applyProtection="1">
      <alignment horizontal="center" vertical="center" shrinkToFit="1"/>
      <protection locked="0"/>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6" fillId="0" borderId="1" xfId="0" applyFont="1" applyFill="1" applyBorder="1" applyAlignment="1" applyProtection="1">
      <alignment horizontal="center" vertical="center" shrinkToFit="1"/>
      <protection locked="0"/>
    </xf>
    <xf numFmtId="0" fontId="6" fillId="0" borderId="2" xfId="0" applyFont="1" applyBorder="1" applyAlignment="1">
      <alignment horizontal="left" vertical="center" wrapText="1" indent="2" shrinkToFit="1"/>
    </xf>
    <xf numFmtId="0" fontId="6" fillId="0" borderId="3" xfId="0" applyFont="1" applyBorder="1" applyAlignment="1">
      <alignment horizontal="left" vertical="center" indent="2" shrinkToFit="1"/>
    </xf>
    <xf numFmtId="0" fontId="6" fillId="9" borderId="2" xfId="0" applyFont="1" applyFill="1" applyBorder="1" applyAlignment="1" applyProtection="1">
      <alignment horizontal="center" vertical="center"/>
      <protection locked="0"/>
    </xf>
    <xf numFmtId="0" fontId="6" fillId="9" borderId="3" xfId="0" applyFont="1" applyFill="1" applyBorder="1" applyAlignment="1" applyProtection="1">
      <alignment horizontal="center" vertical="center"/>
      <protection locked="0"/>
    </xf>
    <xf numFmtId="0" fontId="6" fillId="9" borderId="4" xfId="0" applyFont="1" applyFill="1" applyBorder="1" applyAlignment="1" applyProtection="1">
      <alignment horizontal="center" vertical="center"/>
      <protection locked="0"/>
    </xf>
    <xf numFmtId="0" fontId="6" fillId="0" borderId="2" xfId="0" applyFont="1" applyBorder="1" applyAlignment="1">
      <alignment horizontal="left" vertical="center" wrapText="1" indent="1" shrinkToFit="1"/>
    </xf>
    <xf numFmtId="0" fontId="6" fillId="0" borderId="3" xfId="0" applyFont="1" applyBorder="1" applyAlignment="1">
      <alignment horizontal="left" vertical="center" wrapText="1" indent="1" shrinkToFit="1"/>
    </xf>
    <xf numFmtId="0" fontId="6" fillId="0" borderId="4" xfId="0" applyFont="1" applyBorder="1" applyAlignment="1">
      <alignment horizontal="left" vertical="center" wrapText="1" indent="1" shrinkToFit="1"/>
    </xf>
    <xf numFmtId="0" fontId="6" fillId="0" borderId="1" xfId="0" applyFont="1" applyBorder="1" applyAlignment="1">
      <alignment horizontal="left" vertical="center" wrapText="1" indent="1" shrinkToFit="1"/>
    </xf>
    <xf numFmtId="0" fontId="6" fillId="0" borderId="1" xfId="0" applyFont="1" applyBorder="1" applyAlignment="1">
      <alignment horizontal="center" vertical="center" shrinkToFit="1"/>
    </xf>
    <xf numFmtId="0" fontId="6" fillId="0" borderId="3" xfId="0" applyFont="1" applyBorder="1" applyAlignment="1">
      <alignment horizontal="left" vertical="center" indent="1" shrinkToFit="1"/>
    </xf>
    <xf numFmtId="181" fontId="6" fillId="0" borderId="2" xfId="0" applyNumberFormat="1" applyFont="1" applyFill="1" applyBorder="1" applyAlignment="1" applyProtection="1">
      <alignment horizontal="center" vertical="center"/>
      <protection locked="0"/>
    </xf>
    <xf numFmtId="181" fontId="6" fillId="0" borderId="3" xfId="0" applyNumberFormat="1" applyFont="1" applyFill="1" applyBorder="1" applyAlignment="1" applyProtection="1">
      <alignment horizontal="center" vertical="center"/>
      <protection locked="0"/>
    </xf>
    <xf numFmtId="181" fontId="6" fillId="0" borderId="4" xfId="0" applyNumberFormat="1" applyFont="1" applyFill="1" applyBorder="1" applyAlignment="1" applyProtection="1">
      <alignment horizontal="center" vertical="center"/>
      <protection locked="0"/>
    </xf>
    <xf numFmtId="0" fontId="6" fillId="0" borderId="1" xfId="0" applyFont="1" applyBorder="1" applyAlignment="1">
      <alignment horizontal="left" vertical="center" indent="1" shrinkToFit="1"/>
    </xf>
    <xf numFmtId="0" fontId="6" fillId="0" borderId="5" xfId="0" applyFont="1" applyBorder="1" applyAlignment="1">
      <alignment horizontal="left" vertical="center" wrapText="1" indent="1" shrinkToFit="1"/>
    </xf>
    <xf numFmtId="0" fontId="6" fillId="0" borderId="6" xfId="0" applyFont="1" applyBorder="1" applyAlignment="1">
      <alignment horizontal="left" vertical="center" wrapText="1" indent="1" shrinkToFit="1"/>
    </xf>
    <xf numFmtId="0" fontId="6" fillId="0" borderId="7" xfId="0" applyFont="1" applyBorder="1" applyAlignment="1">
      <alignment horizontal="left" vertical="center" wrapText="1" indent="1" shrinkToFit="1"/>
    </xf>
    <xf numFmtId="0" fontId="6" fillId="3" borderId="1" xfId="0" applyFont="1" applyFill="1" applyBorder="1" applyAlignment="1" applyProtection="1">
      <alignment horizontal="center" vertical="center" shrinkToFit="1"/>
      <protection locked="0"/>
    </xf>
    <xf numFmtId="0" fontId="10" fillId="3" borderId="1" xfId="0" applyFont="1" applyFill="1" applyBorder="1" applyAlignment="1" applyProtection="1">
      <alignment horizontal="left" vertical="top" wrapText="1"/>
      <protection locked="0"/>
    </xf>
    <xf numFmtId="0" fontId="6" fillId="0" borderId="1" xfId="0" applyFont="1" applyBorder="1" applyAlignment="1">
      <alignment horizontal="left" vertical="center" wrapText="1"/>
    </xf>
    <xf numFmtId="0" fontId="6" fillId="0" borderId="1" xfId="0" applyFont="1" applyBorder="1">
      <alignment vertical="center"/>
    </xf>
    <xf numFmtId="0" fontId="6" fillId="0" borderId="1" xfId="0" applyFont="1" applyBorder="1" applyAlignment="1">
      <alignment horizontal="center" vertical="center" wrapText="1"/>
    </xf>
    <xf numFmtId="0" fontId="6" fillId="0" borderId="1" xfId="0" applyFont="1" applyBorder="1" applyAlignment="1">
      <alignment horizontal="left" vertical="center" shrinkToFit="1"/>
    </xf>
    <xf numFmtId="0" fontId="8" fillId="0" borderId="0" xfId="0" applyFont="1" applyAlignment="1">
      <alignment vertical="center" wrapText="1"/>
    </xf>
    <xf numFmtId="182" fontId="6" fillId="5" borderId="2" xfId="0" applyNumberFormat="1" applyFont="1" applyFill="1" applyBorder="1" applyAlignment="1" applyProtection="1">
      <alignment horizontal="center" vertical="center"/>
      <protection locked="0"/>
    </xf>
    <xf numFmtId="182" fontId="6" fillId="5" borderId="3" xfId="0" applyNumberFormat="1" applyFont="1" applyFill="1" applyBorder="1" applyAlignment="1" applyProtection="1">
      <alignment horizontal="center" vertical="center"/>
      <protection locked="0"/>
    </xf>
    <xf numFmtId="182" fontId="6" fillId="5" borderId="4" xfId="0" applyNumberFormat="1" applyFont="1" applyFill="1" applyBorder="1" applyAlignment="1" applyProtection="1">
      <alignment horizontal="center" vertical="center"/>
      <protection locked="0"/>
    </xf>
    <xf numFmtId="0" fontId="6" fillId="3" borderId="2" xfId="0" applyFont="1" applyFill="1" applyBorder="1" applyAlignment="1" applyProtection="1">
      <alignment horizontal="left" vertical="top" wrapText="1"/>
      <protection locked="0"/>
    </xf>
    <xf numFmtId="0" fontId="6" fillId="3" borderId="3" xfId="0" applyFont="1" applyFill="1" applyBorder="1" applyAlignment="1" applyProtection="1">
      <alignment horizontal="left" vertical="top" wrapText="1"/>
      <protection locked="0"/>
    </xf>
    <xf numFmtId="0" fontId="6" fillId="3" borderId="4" xfId="0" applyFont="1" applyFill="1" applyBorder="1" applyAlignment="1" applyProtection="1">
      <alignment horizontal="left" vertical="top" wrapText="1"/>
      <protection locked="0"/>
    </xf>
    <xf numFmtId="14" fontId="6" fillId="4" borderId="1" xfId="0" applyNumberFormat="1" applyFont="1" applyFill="1" applyBorder="1" applyAlignment="1" applyProtection="1">
      <alignment horizontal="center" vertical="center"/>
      <protection locked="0"/>
    </xf>
  </cellXfs>
  <cellStyles count="3">
    <cellStyle name="ハイパーリンク" xfId="2" builtinId="8"/>
    <cellStyle name="標準" xfId="0" builtinId="0"/>
    <cellStyle name="標準 2" xfId="1"/>
  </cellStyles>
  <dxfs count="17">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theme="0"/>
        </patternFill>
      </fill>
    </dxf>
    <dxf>
      <fill>
        <patternFill>
          <bgColor theme="0" tint="-0.14996795556505021"/>
        </patternFill>
      </fill>
    </dxf>
    <dxf>
      <fill>
        <patternFill patternType="solid">
          <bgColor theme="0"/>
        </patternFill>
      </fill>
    </dxf>
    <dxf>
      <fill>
        <patternFill>
          <bgColor theme="9" tint="0.59996337778862885"/>
        </patternFill>
      </fill>
    </dxf>
    <dxf>
      <fill>
        <patternFill patternType="none">
          <bgColor auto="1"/>
        </patternFill>
      </fill>
    </dxf>
    <dxf>
      <fill>
        <patternFill>
          <bgColor theme="9" tint="0.59996337778862885"/>
        </patternFill>
      </fill>
    </dxf>
    <dxf>
      <fill>
        <patternFill patternType="none">
          <bgColor auto="1"/>
        </patternFill>
      </fill>
    </dxf>
    <dxf>
      <fill>
        <patternFill patternType="solid">
          <bgColor theme="0"/>
        </patternFill>
      </fill>
    </dxf>
    <dxf>
      <fill>
        <patternFill>
          <bgColor theme="0"/>
        </patternFill>
      </fill>
    </dxf>
    <dxf>
      <font>
        <color auto="1"/>
      </font>
      <fill>
        <patternFill patternType="solid">
          <fgColor theme="0"/>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fmlaLink="$I$13"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firstButton="1" fmlaLink="$I$18"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firstButton="1" fmlaLink="$I$19"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firstButton="1" fmlaLink="$I$20"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firstButton="1" fmlaLink="$I$2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fmlaLink="$I$34"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I$12" lockText="1" noThreeD="1"/>
</file>

<file path=xl/ctrlProps/ctrlProp30.xml><?xml version="1.0" encoding="utf-8"?>
<formControlPr xmlns="http://schemas.microsoft.com/office/spreadsheetml/2009/9/main" objectType="Radio" firstButton="1" fmlaLink="$I$35"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firstButton="1" fmlaLink="$I$40"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firstButton="1" fmlaLink="$I$4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firstButton="1" fmlaLink="$I$42"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firstButton="1" fmlaLink="$I$43"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6.xml><?xml version="1.0" encoding="utf-8"?>
<formControlPr xmlns="http://schemas.microsoft.com/office/spreadsheetml/2009/9/main" objectType="Radio" firstButton="1" fmlaLink="$I$39"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firstButton="1" fmlaLink="$I$1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16</xdr:row>
      <xdr:rowOff>152401</xdr:rowOff>
    </xdr:from>
    <xdr:to>
      <xdr:col>1</xdr:col>
      <xdr:colOff>400005</xdr:colOff>
      <xdr:row>18</xdr:row>
      <xdr:rowOff>38069</xdr:rowOff>
    </xdr:to>
    <xdr:pic>
      <xdr:nvPicPr>
        <xdr:cNvPr id="2" name="図 1"/>
        <xdr:cNvPicPr>
          <a:picLocks noChangeAspect="1"/>
        </xdr:cNvPicPr>
      </xdr:nvPicPr>
      <xdr:blipFill>
        <a:blip xmlns:r="http://schemas.openxmlformats.org/officeDocument/2006/relationships" r:embed="rId1"/>
        <a:stretch>
          <a:fillRect/>
        </a:stretch>
      </xdr:blipFill>
      <xdr:spPr>
        <a:xfrm>
          <a:off x="209550" y="5162551"/>
          <a:ext cx="361905" cy="228568"/>
        </a:xfrm>
        <a:prstGeom prst="rect">
          <a:avLst/>
        </a:prstGeom>
      </xdr:spPr>
    </xdr:pic>
    <xdr:clientData/>
  </xdr:twoCellAnchor>
  <xdr:twoCellAnchor editAs="oneCell">
    <xdr:from>
      <xdr:col>3</xdr:col>
      <xdr:colOff>6350</xdr:colOff>
      <xdr:row>16</xdr:row>
      <xdr:rowOff>136525</xdr:rowOff>
    </xdr:from>
    <xdr:to>
      <xdr:col>3</xdr:col>
      <xdr:colOff>368255</xdr:colOff>
      <xdr:row>18</xdr:row>
      <xdr:rowOff>47625</xdr:rowOff>
    </xdr:to>
    <xdr:pic>
      <xdr:nvPicPr>
        <xdr:cNvPr id="3" name="図 2"/>
        <xdr:cNvPicPr>
          <a:picLocks noChangeAspect="1"/>
        </xdr:cNvPicPr>
      </xdr:nvPicPr>
      <xdr:blipFill>
        <a:blip xmlns:r="http://schemas.openxmlformats.org/officeDocument/2006/relationships" r:embed="rId1"/>
        <a:stretch>
          <a:fillRect/>
        </a:stretch>
      </xdr:blipFill>
      <xdr:spPr>
        <a:xfrm>
          <a:off x="1549400" y="5146675"/>
          <a:ext cx="361905" cy="254000"/>
        </a:xfrm>
        <a:prstGeom prst="rect">
          <a:avLst/>
        </a:prstGeom>
      </xdr:spPr>
    </xdr:pic>
    <xdr:clientData/>
  </xdr:twoCellAnchor>
  <xdr:twoCellAnchor>
    <xdr:from>
      <xdr:col>1</xdr:col>
      <xdr:colOff>228599</xdr:colOff>
      <xdr:row>21</xdr:row>
      <xdr:rowOff>114301</xdr:rowOff>
    </xdr:from>
    <xdr:to>
      <xdr:col>6</xdr:col>
      <xdr:colOff>647700</xdr:colOff>
      <xdr:row>26</xdr:row>
      <xdr:rowOff>38101</xdr:rowOff>
    </xdr:to>
    <xdr:sp macro="" textlink="">
      <xdr:nvSpPr>
        <xdr:cNvPr id="4" name="テキスト ボックス 3"/>
        <xdr:cNvSpPr txBox="1"/>
      </xdr:nvSpPr>
      <xdr:spPr>
        <a:xfrm>
          <a:off x="400049" y="6191251"/>
          <a:ext cx="3848101" cy="1828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UD デジタル 教科書体 NK-R" panose="02020400000000000000" pitchFamily="18" charset="-128"/>
              <a:ea typeface="UD デジタル 教科書体 NK-R" panose="02020400000000000000" pitchFamily="18" charset="-128"/>
            </a:rPr>
            <a:t>公益社団法人</a:t>
          </a:r>
          <a:endParaRPr kumimoji="1" lang="en-US" altLang="ja-JP" sz="1100">
            <a:latin typeface="UD デジタル 教科書体 NK-R" panose="02020400000000000000" pitchFamily="18" charset="-128"/>
            <a:ea typeface="UD デジタル 教科書体 NK-R" panose="02020400000000000000" pitchFamily="18" charset="-128"/>
          </a:endParaRPr>
        </a:p>
        <a:p>
          <a:r>
            <a:rPr kumimoji="1" lang="ja-JP" altLang="en-US" sz="1100">
              <a:latin typeface="UD デジタル 教科書体 NK-R" panose="02020400000000000000" pitchFamily="18" charset="-128"/>
              <a:ea typeface="UD デジタル 教科書体 NK-R" panose="02020400000000000000" pitchFamily="18" charset="-128"/>
            </a:rPr>
            <a:t>全国国民健康保険診療施設協議会</a:t>
          </a:r>
          <a:endParaRPr kumimoji="1" lang="en-US" altLang="ja-JP" sz="1100">
            <a:latin typeface="UD デジタル 教科書体 NK-R" panose="02020400000000000000" pitchFamily="18" charset="-128"/>
            <a:ea typeface="UD デジタル 教科書体 NK-R" panose="02020400000000000000" pitchFamily="18" charset="-128"/>
          </a:endParaRPr>
        </a:p>
        <a:p>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105-0012</a:t>
          </a:r>
        </a:p>
        <a:p>
          <a:r>
            <a:rPr kumimoji="1" lang="ja-JP" altLang="en-US" sz="1100">
              <a:latin typeface="UD デジタル 教科書体 NK-R" panose="02020400000000000000" pitchFamily="18" charset="-128"/>
              <a:ea typeface="UD デジタル 教科書体 NK-R" panose="02020400000000000000" pitchFamily="18" charset="-128"/>
            </a:rPr>
            <a:t>東京都港区芝大門</a:t>
          </a:r>
          <a:r>
            <a:rPr kumimoji="1" lang="en-US" altLang="ja-JP" sz="1100">
              <a:latin typeface="UD デジタル 教科書体 NK-R" panose="02020400000000000000" pitchFamily="18" charset="-128"/>
              <a:ea typeface="UD デジタル 教科書体 NK-R" panose="02020400000000000000" pitchFamily="18" charset="-128"/>
            </a:rPr>
            <a:t>2-6-6 VORT</a:t>
          </a:r>
          <a:r>
            <a:rPr kumimoji="1" lang="ja-JP" altLang="en-US" sz="1100">
              <a:latin typeface="UD デジタル 教科書体 NK-R" panose="02020400000000000000" pitchFamily="18" charset="-128"/>
              <a:ea typeface="UD デジタル 教科書体 NK-R" panose="02020400000000000000" pitchFamily="18" charset="-128"/>
            </a:rPr>
            <a:t>芝大門</a:t>
          </a:r>
          <a:r>
            <a:rPr kumimoji="1" lang="en-US" altLang="ja-JP" sz="1100">
              <a:latin typeface="UD デジタル 教科書体 NK-R" panose="02020400000000000000" pitchFamily="18" charset="-128"/>
              <a:ea typeface="UD デジタル 教科書体 NK-R" panose="02020400000000000000" pitchFamily="18" charset="-128"/>
            </a:rPr>
            <a:t>4</a:t>
          </a:r>
          <a:r>
            <a:rPr kumimoji="1" lang="ja-JP" altLang="en-US" sz="1100">
              <a:latin typeface="UD デジタル 教科書体 NK-R" panose="02020400000000000000" pitchFamily="18" charset="-128"/>
              <a:ea typeface="UD デジタル 教科書体 NK-R" panose="02020400000000000000" pitchFamily="18" charset="-128"/>
            </a:rPr>
            <a:t>階</a:t>
          </a:r>
          <a:endParaRPr kumimoji="1" lang="en-US" altLang="ja-JP" sz="1100">
            <a:latin typeface="UD デジタル 教科書体 NK-R" panose="02020400000000000000" pitchFamily="18" charset="-128"/>
            <a:ea typeface="UD デジタル 教科書体 NK-R" panose="02020400000000000000" pitchFamily="18" charset="-128"/>
          </a:endParaRPr>
        </a:p>
        <a:p>
          <a:r>
            <a:rPr kumimoji="1" lang="en-US" altLang="ja-JP" sz="1100">
              <a:latin typeface="UD デジタル 教科書体 NK-R" panose="02020400000000000000" pitchFamily="18" charset="-128"/>
              <a:ea typeface="UD デジタル 教科書体 NK-R" panose="02020400000000000000" pitchFamily="18" charset="-128"/>
            </a:rPr>
            <a:t>TEL</a:t>
          </a:r>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03-6809-2466</a:t>
          </a:r>
          <a:r>
            <a:rPr kumimoji="1" lang="ja-JP" altLang="en-US" sz="1100">
              <a:latin typeface="UD デジタル 教科書体 NK-R" panose="02020400000000000000" pitchFamily="18" charset="-128"/>
              <a:ea typeface="UD デジタル 教科書体 NK-R" panose="02020400000000000000" pitchFamily="18" charset="-128"/>
            </a:rPr>
            <a:t>　</a:t>
          </a:r>
          <a:r>
            <a:rPr kumimoji="1" lang="en-US" altLang="ja-JP" sz="1100">
              <a:latin typeface="UD デジタル 教科書体 NK-R" panose="02020400000000000000" pitchFamily="18" charset="-128"/>
              <a:ea typeface="UD デジタル 教科書体 NK-R" panose="02020400000000000000" pitchFamily="18" charset="-128"/>
            </a:rPr>
            <a:t>FAX</a:t>
          </a:r>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03-6809-2499</a:t>
          </a:r>
        </a:p>
        <a:p>
          <a:r>
            <a:rPr kumimoji="1" lang="en-US" altLang="ja-JP" sz="1100">
              <a:latin typeface="UD デジタル 教科書体 NK-R" panose="02020400000000000000" pitchFamily="18" charset="-128"/>
              <a:ea typeface="UD デジタル 教科書体 NK-R" panose="02020400000000000000" pitchFamily="18" charset="-128"/>
            </a:rPr>
            <a:t>E-mail</a:t>
          </a:r>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office@kokushinkyo.or.jp</a:t>
          </a:r>
        </a:p>
        <a:p>
          <a:r>
            <a:rPr kumimoji="1" lang="ja-JP" altLang="en-US" sz="1100">
              <a:latin typeface="UD デジタル 教科書体 NK-R" panose="02020400000000000000" pitchFamily="18" charset="-128"/>
              <a:ea typeface="UD デジタル 教科書体 NK-R" panose="02020400000000000000" pitchFamily="18" charset="-128"/>
            </a:rPr>
            <a:t>担当　竹内</a:t>
          </a:r>
          <a:endParaRPr kumimoji="1" lang="en-US" altLang="ja-JP" sz="1100">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11</xdr:row>
          <xdr:rowOff>171450</xdr:rowOff>
        </xdr:from>
        <xdr:to>
          <xdr:col>4</xdr:col>
          <xdr:colOff>266700</xdr:colOff>
          <xdr:row>13</xdr:row>
          <xdr:rowOff>19050</xdr:rowOff>
        </xdr:to>
        <xdr:sp macro="" textlink="">
          <xdr:nvSpPr>
            <xdr:cNvPr id="1646" name="Option Button 622" hidden="1">
              <a:extLst>
                <a:ext uri="{63B3BB69-23CF-44E3-9099-C40C66FF867C}">
                  <a14:compatExt spid="_x0000_s1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171450</xdr:rowOff>
        </xdr:from>
        <xdr:to>
          <xdr:col>5</xdr:col>
          <xdr:colOff>276225</xdr:colOff>
          <xdr:row>13</xdr:row>
          <xdr:rowOff>19050</xdr:rowOff>
        </xdr:to>
        <xdr:sp macro="" textlink="">
          <xdr:nvSpPr>
            <xdr:cNvPr id="1647" name="Option Button 623" hidden="1">
              <a:extLst>
                <a:ext uri="{63B3BB69-23CF-44E3-9099-C40C66FF867C}">
                  <a14:compatExt spid="_x0000_s1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295275</xdr:rowOff>
        </xdr:from>
        <xdr:to>
          <xdr:col>4</xdr:col>
          <xdr:colOff>266700</xdr:colOff>
          <xdr:row>12</xdr:row>
          <xdr:rowOff>9525</xdr:rowOff>
        </xdr:to>
        <xdr:sp macro="" textlink="">
          <xdr:nvSpPr>
            <xdr:cNvPr id="1648" name="Option Button 624" hidden="1">
              <a:extLst>
                <a:ext uri="{63B3BB69-23CF-44E3-9099-C40C66FF867C}">
                  <a14:compatExt spid="_x0000_s1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295275</xdr:rowOff>
        </xdr:from>
        <xdr:to>
          <xdr:col>5</xdr:col>
          <xdr:colOff>266700</xdr:colOff>
          <xdr:row>12</xdr:row>
          <xdr:rowOff>9525</xdr:rowOff>
        </xdr:to>
        <xdr:sp macro="" textlink="">
          <xdr:nvSpPr>
            <xdr:cNvPr id="1649" name="Option Button 625" hidden="1">
              <a:extLst>
                <a:ext uri="{63B3BB69-23CF-44E3-9099-C40C66FF867C}">
                  <a14:compatExt spid="_x0000_s1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11</xdr:row>
          <xdr:rowOff>161925</xdr:rowOff>
        </xdr:from>
        <xdr:to>
          <xdr:col>5</xdr:col>
          <xdr:colOff>790575</xdr:colOff>
          <xdr:row>13</xdr:row>
          <xdr:rowOff>76200</xdr:rowOff>
        </xdr:to>
        <xdr:sp macro="" textlink="">
          <xdr:nvSpPr>
            <xdr:cNvPr id="1650" name="Group Box 626" hidden="1">
              <a:extLst>
                <a:ext uri="{63B3BB69-23CF-44E3-9099-C40C66FF867C}">
                  <a14:compatExt spid="_x0000_s16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352425</xdr:rowOff>
        </xdr:from>
        <xdr:to>
          <xdr:col>3</xdr:col>
          <xdr:colOff>266700</xdr:colOff>
          <xdr:row>39</xdr:row>
          <xdr:rowOff>28575</xdr:rowOff>
        </xdr:to>
        <xdr:sp macro="" textlink="">
          <xdr:nvSpPr>
            <xdr:cNvPr id="1681" name="Option Button 657" hidden="1">
              <a:extLst>
                <a:ext uri="{63B3BB69-23CF-44E3-9099-C40C66FF867C}">
                  <a14:compatExt spid="_x0000_s1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37</xdr:row>
          <xdr:rowOff>352425</xdr:rowOff>
        </xdr:from>
        <xdr:to>
          <xdr:col>4</xdr:col>
          <xdr:colOff>276225</xdr:colOff>
          <xdr:row>39</xdr:row>
          <xdr:rowOff>28575</xdr:rowOff>
        </xdr:to>
        <xdr:sp macro="" textlink="">
          <xdr:nvSpPr>
            <xdr:cNvPr id="1682" name="Option Button 658" hidden="1">
              <a:extLst>
                <a:ext uri="{63B3BB69-23CF-44E3-9099-C40C66FF867C}">
                  <a14:compatExt spid="_x0000_s1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37</xdr:row>
          <xdr:rowOff>352425</xdr:rowOff>
        </xdr:from>
        <xdr:to>
          <xdr:col>5</xdr:col>
          <xdr:colOff>342900</xdr:colOff>
          <xdr:row>39</xdr:row>
          <xdr:rowOff>28575</xdr:rowOff>
        </xdr:to>
        <xdr:sp macro="" textlink="">
          <xdr:nvSpPr>
            <xdr:cNvPr id="1683" name="Option Button 659" hidden="1">
              <a:extLst>
                <a:ext uri="{63B3BB69-23CF-44E3-9099-C40C66FF867C}">
                  <a14:compatExt spid="_x0000_s1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16</xdr:row>
          <xdr:rowOff>0</xdr:rowOff>
        </xdr:from>
        <xdr:to>
          <xdr:col>3</xdr:col>
          <xdr:colOff>400050</xdr:colOff>
          <xdr:row>17</xdr:row>
          <xdr:rowOff>19050</xdr:rowOff>
        </xdr:to>
        <xdr:sp macro="" textlink="">
          <xdr:nvSpPr>
            <xdr:cNvPr id="1743" name="Option Button 719" hidden="1">
              <a:extLst>
                <a:ext uri="{63B3BB69-23CF-44E3-9099-C40C66FF867C}">
                  <a14:compatExt spid="_x0000_s1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16</xdr:row>
          <xdr:rowOff>0</xdr:rowOff>
        </xdr:from>
        <xdr:to>
          <xdr:col>4</xdr:col>
          <xdr:colOff>400050</xdr:colOff>
          <xdr:row>17</xdr:row>
          <xdr:rowOff>19050</xdr:rowOff>
        </xdr:to>
        <xdr:sp macro="" textlink="">
          <xdr:nvSpPr>
            <xdr:cNvPr id="1744" name="Option Button 720" hidden="1">
              <a:extLst>
                <a:ext uri="{63B3BB69-23CF-44E3-9099-C40C66FF867C}">
                  <a14:compatExt spid="_x0000_s1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16</xdr:row>
          <xdr:rowOff>0</xdr:rowOff>
        </xdr:from>
        <xdr:to>
          <xdr:col>5</xdr:col>
          <xdr:colOff>400050</xdr:colOff>
          <xdr:row>17</xdr:row>
          <xdr:rowOff>19050</xdr:rowOff>
        </xdr:to>
        <xdr:sp macro="" textlink="">
          <xdr:nvSpPr>
            <xdr:cNvPr id="1745" name="Option Button 721" hidden="1">
              <a:extLst>
                <a:ext uri="{63B3BB69-23CF-44E3-9099-C40C66FF867C}">
                  <a14:compatExt spid="_x0000_s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xdr:row>
          <xdr:rowOff>0</xdr:rowOff>
        </xdr:from>
        <xdr:to>
          <xdr:col>3</xdr:col>
          <xdr:colOff>400050</xdr:colOff>
          <xdr:row>18</xdr:row>
          <xdr:rowOff>19050</xdr:rowOff>
        </xdr:to>
        <xdr:sp macro="" textlink="">
          <xdr:nvSpPr>
            <xdr:cNvPr id="1746" name="Option Button 722" hidden="1">
              <a:extLst>
                <a:ext uri="{63B3BB69-23CF-44E3-9099-C40C66FF867C}">
                  <a14:compatExt spid="_x0000_s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17</xdr:row>
          <xdr:rowOff>0</xdr:rowOff>
        </xdr:from>
        <xdr:to>
          <xdr:col>4</xdr:col>
          <xdr:colOff>400050</xdr:colOff>
          <xdr:row>18</xdr:row>
          <xdr:rowOff>19050</xdr:rowOff>
        </xdr:to>
        <xdr:sp macro="" textlink="">
          <xdr:nvSpPr>
            <xdr:cNvPr id="1747" name="Option Button 723" hidden="1">
              <a:extLst>
                <a:ext uri="{63B3BB69-23CF-44E3-9099-C40C66FF867C}">
                  <a14:compatExt spid="_x0000_s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17</xdr:row>
          <xdr:rowOff>0</xdr:rowOff>
        </xdr:from>
        <xdr:to>
          <xdr:col>5</xdr:col>
          <xdr:colOff>400050</xdr:colOff>
          <xdr:row>18</xdr:row>
          <xdr:rowOff>19050</xdr:rowOff>
        </xdr:to>
        <xdr:sp macro="" textlink="">
          <xdr:nvSpPr>
            <xdr:cNvPr id="1748" name="Option Button 724" hidden="1">
              <a:extLst>
                <a:ext uri="{63B3BB69-23CF-44E3-9099-C40C66FF867C}">
                  <a14:compatExt spid="_x0000_s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0</xdr:rowOff>
        </xdr:from>
        <xdr:to>
          <xdr:col>3</xdr:col>
          <xdr:colOff>400050</xdr:colOff>
          <xdr:row>19</xdr:row>
          <xdr:rowOff>19050</xdr:rowOff>
        </xdr:to>
        <xdr:sp macro="" textlink="">
          <xdr:nvSpPr>
            <xdr:cNvPr id="1749" name="Option Button 725" hidden="1">
              <a:extLst>
                <a:ext uri="{63B3BB69-23CF-44E3-9099-C40C66FF867C}">
                  <a14:compatExt spid="_x0000_s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18</xdr:row>
          <xdr:rowOff>0</xdr:rowOff>
        </xdr:from>
        <xdr:to>
          <xdr:col>4</xdr:col>
          <xdr:colOff>400050</xdr:colOff>
          <xdr:row>19</xdr:row>
          <xdr:rowOff>19050</xdr:rowOff>
        </xdr:to>
        <xdr:sp macro="" textlink="">
          <xdr:nvSpPr>
            <xdr:cNvPr id="1750" name="Option Button 726" hidden="1">
              <a:extLst>
                <a:ext uri="{63B3BB69-23CF-44E3-9099-C40C66FF867C}">
                  <a14:compatExt spid="_x0000_s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18</xdr:row>
          <xdr:rowOff>0</xdr:rowOff>
        </xdr:from>
        <xdr:to>
          <xdr:col>5</xdr:col>
          <xdr:colOff>400050</xdr:colOff>
          <xdr:row>19</xdr:row>
          <xdr:rowOff>19050</xdr:rowOff>
        </xdr:to>
        <xdr:sp macro="" textlink="">
          <xdr:nvSpPr>
            <xdr:cNvPr id="1751" name="Option Button 727" hidden="1">
              <a:extLst>
                <a:ext uri="{63B3BB69-23CF-44E3-9099-C40C66FF867C}">
                  <a14:compatExt spid="_x0000_s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19</xdr:row>
          <xdr:rowOff>0</xdr:rowOff>
        </xdr:from>
        <xdr:to>
          <xdr:col>3</xdr:col>
          <xdr:colOff>400050</xdr:colOff>
          <xdr:row>20</xdr:row>
          <xdr:rowOff>19050</xdr:rowOff>
        </xdr:to>
        <xdr:sp macro="" textlink="">
          <xdr:nvSpPr>
            <xdr:cNvPr id="1752" name="Option Button 728" hidden="1">
              <a:extLst>
                <a:ext uri="{63B3BB69-23CF-44E3-9099-C40C66FF867C}">
                  <a14:compatExt spid="_x0000_s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19</xdr:row>
          <xdr:rowOff>0</xdr:rowOff>
        </xdr:from>
        <xdr:to>
          <xdr:col>4</xdr:col>
          <xdr:colOff>400050</xdr:colOff>
          <xdr:row>20</xdr:row>
          <xdr:rowOff>19050</xdr:rowOff>
        </xdr:to>
        <xdr:sp macro="" textlink="">
          <xdr:nvSpPr>
            <xdr:cNvPr id="1753" name="Option Button 729" hidden="1">
              <a:extLst>
                <a:ext uri="{63B3BB69-23CF-44E3-9099-C40C66FF867C}">
                  <a14:compatExt spid="_x0000_s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19</xdr:row>
          <xdr:rowOff>0</xdr:rowOff>
        </xdr:from>
        <xdr:to>
          <xdr:col>5</xdr:col>
          <xdr:colOff>400050</xdr:colOff>
          <xdr:row>20</xdr:row>
          <xdr:rowOff>19050</xdr:rowOff>
        </xdr:to>
        <xdr:sp macro="" textlink="">
          <xdr:nvSpPr>
            <xdr:cNvPr id="1754" name="Option Button 730" hidden="1">
              <a:extLst>
                <a:ext uri="{63B3BB69-23CF-44E3-9099-C40C66FF867C}">
                  <a14:compatExt spid="_x0000_s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20</xdr:row>
          <xdr:rowOff>0</xdr:rowOff>
        </xdr:from>
        <xdr:to>
          <xdr:col>3</xdr:col>
          <xdr:colOff>400050</xdr:colOff>
          <xdr:row>21</xdr:row>
          <xdr:rowOff>19050</xdr:rowOff>
        </xdr:to>
        <xdr:sp macro="" textlink="">
          <xdr:nvSpPr>
            <xdr:cNvPr id="1755" name="Option Button 731" hidden="1">
              <a:extLst>
                <a:ext uri="{63B3BB69-23CF-44E3-9099-C40C66FF867C}">
                  <a14:compatExt spid="_x0000_s1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20</xdr:row>
          <xdr:rowOff>0</xdr:rowOff>
        </xdr:from>
        <xdr:to>
          <xdr:col>4</xdr:col>
          <xdr:colOff>400050</xdr:colOff>
          <xdr:row>21</xdr:row>
          <xdr:rowOff>19050</xdr:rowOff>
        </xdr:to>
        <xdr:sp macro="" textlink="">
          <xdr:nvSpPr>
            <xdr:cNvPr id="1756" name="Option Button 732" hidden="1">
              <a:extLst>
                <a:ext uri="{63B3BB69-23CF-44E3-9099-C40C66FF867C}">
                  <a14:compatExt spid="_x0000_s1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1962150</xdr:colOff>
          <xdr:row>15</xdr:row>
          <xdr:rowOff>295275</xdr:rowOff>
        </xdr:from>
        <xdr:to>
          <xdr:col>5</xdr:col>
          <xdr:colOff>542925</xdr:colOff>
          <xdr:row>17</xdr:row>
          <xdr:rowOff>47625</xdr:rowOff>
        </xdr:to>
        <xdr:sp macro="" textlink="">
          <xdr:nvSpPr>
            <xdr:cNvPr id="1758" name="Group Box 734" hidden="1">
              <a:extLst>
                <a:ext uri="{63B3BB69-23CF-44E3-9099-C40C66FF867C}">
                  <a14:compatExt spid="_x0000_s17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1828800</xdr:colOff>
          <xdr:row>16</xdr:row>
          <xdr:rowOff>219075</xdr:rowOff>
        </xdr:from>
        <xdr:to>
          <xdr:col>5</xdr:col>
          <xdr:colOff>457200</xdr:colOff>
          <xdr:row>18</xdr:row>
          <xdr:rowOff>47625</xdr:rowOff>
        </xdr:to>
        <xdr:sp macro="" textlink="">
          <xdr:nvSpPr>
            <xdr:cNvPr id="1759" name="Group Box 735" hidden="1">
              <a:extLst>
                <a:ext uri="{63B3BB69-23CF-44E3-9099-C40C66FF867C}">
                  <a14:compatExt spid="_x0000_s17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17</xdr:row>
          <xdr:rowOff>190500</xdr:rowOff>
        </xdr:from>
        <xdr:to>
          <xdr:col>6</xdr:col>
          <xdr:colOff>66675</xdr:colOff>
          <xdr:row>19</xdr:row>
          <xdr:rowOff>19050</xdr:rowOff>
        </xdr:to>
        <xdr:sp macro="" textlink="">
          <xdr:nvSpPr>
            <xdr:cNvPr id="1760" name="Group Box 736" hidden="1">
              <a:extLst>
                <a:ext uri="{63B3BB69-23CF-44E3-9099-C40C66FF867C}">
                  <a14:compatExt spid="_x0000_s17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0</xdr:rowOff>
        </xdr:from>
        <xdr:to>
          <xdr:col>5</xdr:col>
          <xdr:colOff>476250</xdr:colOff>
          <xdr:row>20</xdr:row>
          <xdr:rowOff>57150</xdr:rowOff>
        </xdr:to>
        <xdr:sp macro="" textlink="">
          <xdr:nvSpPr>
            <xdr:cNvPr id="1761" name="Group Box 737" hidden="1">
              <a:extLst>
                <a:ext uri="{63B3BB69-23CF-44E3-9099-C40C66FF867C}">
                  <a14:compatExt spid="_x0000_s17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180975</xdr:rowOff>
        </xdr:from>
        <xdr:to>
          <xdr:col>5</xdr:col>
          <xdr:colOff>704850</xdr:colOff>
          <xdr:row>21</xdr:row>
          <xdr:rowOff>38100</xdr:rowOff>
        </xdr:to>
        <xdr:sp macro="" textlink="">
          <xdr:nvSpPr>
            <xdr:cNvPr id="1762" name="Group Box 738" hidden="1">
              <a:extLst>
                <a:ext uri="{63B3BB69-23CF-44E3-9099-C40C66FF867C}">
                  <a14:compatExt spid="_x0000_s17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32</xdr:row>
          <xdr:rowOff>285750</xdr:rowOff>
        </xdr:from>
        <xdr:to>
          <xdr:col>4</xdr:col>
          <xdr:colOff>419100</xdr:colOff>
          <xdr:row>34</xdr:row>
          <xdr:rowOff>19050</xdr:rowOff>
        </xdr:to>
        <xdr:sp macro="" textlink="">
          <xdr:nvSpPr>
            <xdr:cNvPr id="1763" name="Option Button 739" hidden="1">
              <a:extLst>
                <a:ext uri="{63B3BB69-23CF-44E3-9099-C40C66FF867C}">
                  <a14:compatExt spid="_x0000_s1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32</xdr:row>
          <xdr:rowOff>285750</xdr:rowOff>
        </xdr:from>
        <xdr:to>
          <xdr:col>5</xdr:col>
          <xdr:colOff>419100</xdr:colOff>
          <xdr:row>34</xdr:row>
          <xdr:rowOff>19050</xdr:rowOff>
        </xdr:to>
        <xdr:sp macro="" textlink="">
          <xdr:nvSpPr>
            <xdr:cNvPr id="1765" name="Option Button 741" hidden="1">
              <a:extLst>
                <a:ext uri="{63B3BB69-23CF-44E3-9099-C40C66FF867C}">
                  <a14:compatExt spid="_x0000_s1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33</xdr:row>
          <xdr:rowOff>171450</xdr:rowOff>
        </xdr:from>
        <xdr:to>
          <xdr:col>4</xdr:col>
          <xdr:colOff>419100</xdr:colOff>
          <xdr:row>35</xdr:row>
          <xdr:rowOff>28575</xdr:rowOff>
        </xdr:to>
        <xdr:sp macro="" textlink="">
          <xdr:nvSpPr>
            <xdr:cNvPr id="1766" name="Option Button 742" hidden="1">
              <a:extLst>
                <a:ext uri="{63B3BB69-23CF-44E3-9099-C40C66FF867C}">
                  <a14:compatExt spid="_x0000_s1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33</xdr:row>
          <xdr:rowOff>171450</xdr:rowOff>
        </xdr:from>
        <xdr:to>
          <xdr:col>5</xdr:col>
          <xdr:colOff>419100</xdr:colOff>
          <xdr:row>35</xdr:row>
          <xdr:rowOff>28575</xdr:rowOff>
        </xdr:to>
        <xdr:sp macro="" textlink="">
          <xdr:nvSpPr>
            <xdr:cNvPr id="1767" name="Option Button 743" hidden="1">
              <a:extLst>
                <a:ext uri="{63B3BB69-23CF-44E3-9099-C40C66FF867C}">
                  <a14:compatExt spid="_x0000_s1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32</xdr:row>
          <xdr:rowOff>238125</xdr:rowOff>
        </xdr:from>
        <xdr:to>
          <xdr:col>5</xdr:col>
          <xdr:colOff>571500</xdr:colOff>
          <xdr:row>34</xdr:row>
          <xdr:rowOff>47625</xdr:rowOff>
        </xdr:to>
        <xdr:sp macro="" textlink="">
          <xdr:nvSpPr>
            <xdr:cNvPr id="1768" name="Group Box 744" hidden="1">
              <a:extLst>
                <a:ext uri="{63B3BB69-23CF-44E3-9099-C40C66FF867C}">
                  <a14:compatExt spid="_x0000_s17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33</xdr:row>
          <xdr:rowOff>171450</xdr:rowOff>
        </xdr:from>
        <xdr:to>
          <xdr:col>5</xdr:col>
          <xdr:colOff>647700</xdr:colOff>
          <xdr:row>35</xdr:row>
          <xdr:rowOff>76200</xdr:rowOff>
        </xdr:to>
        <xdr:sp macro="" textlink="">
          <xdr:nvSpPr>
            <xdr:cNvPr id="1769" name="Group Box 745" hidden="1">
              <a:extLst>
                <a:ext uri="{63B3BB69-23CF-44E3-9099-C40C66FF867C}">
                  <a14:compatExt spid="_x0000_s17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37</xdr:row>
          <xdr:rowOff>352425</xdr:rowOff>
        </xdr:from>
        <xdr:to>
          <xdr:col>6</xdr:col>
          <xdr:colOff>295275</xdr:colOff>
          <xdr:row>39</xdr:row>
          <xdr:rowOff>28575</xdr:rowOff>
        </xdr:to>
        <xdr:sp macro="" textlink="">
          <xdr:nvSpPr>
            <xdr:cNvPr id="1770" name="Option Button 746" hidden="1">
              <a:extLst>
                <a:ext uri="{63B3BB69-23CF-44E3-9099-C40C66FF867C}">
                  <a14:compatExt spid="_x0000_s1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352425</xdr:rowOff>
        </xdr:from>
        <xdr:to>
          <xdr:col>3</xdr:col>
          <xdr:colOff>266700</xdr:colOff>
          <xdr:row>40</xdr:row>
          <xdr:rowOff>38100</xdr:rowOff>
        </xdr:to>
        <xdr:sp macro="" textlink="">
          <xdr:nvSpPr>
            <xdr:cNvPr id="1771" name="Option Button 747" hidden="1">
              <a:extLst>
                <a:ext uri="{63B3BB69-23CF-44E3-9099-C40C66FF867C}">
                  <a14:compatExt spid="_x0000_s1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38</xdr:row>
          <xdr:rowOff>352425</xdr:rowOff>
        </xdr:from>
        <xdr:to>
          <xdr:col>4</xdr:col>
          <xdr:colOff>276225</xdr:colOff>
          <xdr:row>40</xdr:row>
          <xdr:rowOff>38100</xdr:rowOff>
        </xdr:to>
        <xdr:sp macro="" textlink="">
          <xdr:nvSpPr>
            <xdr:cNvPr id="1772" name="Option Button 748" hidden="1">
              <a:extLst>
                <a:ext uri="{63B3BB69-23CF-44E3-9099-C40C66FF867C}">
                  <a14:compatExt spid="_x0000_s1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38</xdr:row>
          <xdr:rowOff>352425</xdr:rowOff>
        </xdr:from>
        <xdr:to>
          <xdr:col>5</xdr:col>
          <xdr:colOff>342900</xdr:colOff>
          <xdr:row>40</xdr:row>
          <xdr:rowOff>38100</xdr:rowOff>
        </xdr:to>
        <xdr:sp macro="" textlink="">
          <xdr:nvSpPr>
            <xdr:cNvPr id="1773" name="Option Button 749" hidden="1">
              <a:extLst>
                <a:ext uri="{63B3BB69-23CF-44E3-9099-C40C66FF867C}">
                  <a14:compatExt spid="_x0000_s1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38</xdr:row>
          <xdr:rowOff>352425</xdr:rowOff>
        </xdr:from>
        <xdr:to>
          <xdr:col>6</xdr:col>
          <xdr:colOff>295275</xdr:colOff>
          <xdr:row>40</xdr:row>
          <xdr:rowOff>38100</xdr:rowOff>
        </xdr:to>
        <xdr:sp macro="" textlink="">
          <xdr:nvSpPr>
            <xdr:cNvPr id="1774" name="Option Button 750" hidden="1">
              <a:extLst>
                <a:ext uri="{63B3BB69-23CF-44E3-9099-C40C66FF867C}">
                  <a14:compatExt spid="_x0000_s1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352425</xdr:rowOff>
        </xdr:from>
        <xdr:to>
          <xdr:col>3</xdr:col>
          <xdr:colOff>266700</xdr:colOff>
          <xdr:row>41</xdr:row>
          <xdr:rowOff>38100</xdr:rowOff>
        </xdr:to>
        <xdr:sp macro="" textlink="">
          <xdr:nvSpPr>
            <xdr:cNvPr id="1775" name="Option Button 751" hidden="1">
              <a:extLst>
                <a:ext uri="{63B3BB69-23CF-44E3-9099-C40C66FF867C}">
                  <a14:compatExt spid="_x0000_s1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39</xdr:row>
          <xdr:rowOff>352425</xdr:rowOff>
        </xdr:from>
        <xdr:to>
          <xdr:col>4</xdr:col>
          <xdr:colOff>276225</xdr:colOff>
          <xdr:row>41</xdr:row>
          <xdr:rowOff>38100</xdr:rowOff>
        </xdr:to>
        <xdr:sp macro="" textlink="">
          <xdr:nvSpPr>
            <xdr:cNvPr id="1776" name="Option Button 752" hidden="1">
              <a:extLst>
                <a:ext uri="{63B3BB69-23CF-44E3-9099-C40C66FF867C}">
                  <a14:compatExt spid="_x0000_s1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39</xdr:row>
          <xdr:rowOff>352425</xdr:rowOff>
        </xdr:from>
        <xdr:to>
          <xdr:col>5</xdr:col>
          <xdr:colOff>342900</xdr:colOff>
          <xdr:row>41</xdr:row>
          <xdr:rowOff>38100</xdr:rowOff>
        </xdr:to>
        <xdr:sp macro="" textlink="">
          <xdr:nvSpPr>
            <xdr:cNvPr id="1777" name="Option Button 753" hidden="1">
              <a:extLst>
                <a:ext uri="{63B3BB69-23CF-44E3-9099-C40C66FF867C}">
                  <a14:compatExt spid="_x0000_s1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39</xdr:row>
          <xdr:rowOff>352425</xdr:rowOff>
        </xdr:from>
        <xdr:to>
          <xdr:col>6</xdr:col>
          <xdr:colOff>295275</xdr:colOff>
          <xdr:row>41</xdr:row>
          <xdr:rowOff>38100</xdr:rowOff>
        </xdr:to>
        <xdr:sp macro="" textlink="">
          <xdr:nvSpPr>
            <xdr:cNvPr id="1778" name="Option Button 754" hidden="1">
              <a:extLst>
                <a:ext uri="{63B3BB69-23CF-44E3-9099-C40C66FF867C}">
                  <a14:compatExt spid="_x0000_s1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40</xdr:row>
          <xdr:rowOff>352425</xdr:rowOff>
        </xdr:from>
        <xdr:to>
          <xdr:col>3</xdr:col>
          <xdr:colOff>266700</xdr:colOff>
          <xdr:row>42</xdr:row>
          <xdr:rowOff>38100</xdr:rowOff>
        </xdr:to>
        <xdr:sp macro="" textlink="">
          <xdr:nvSpPr>
            <xdr:cNvPr id="1779" name="Option Button 755" hidden="1">
              <a:extLst>
                <a:ext uri="{63B3BB69-23CF-44E3-9099-C40C66FF867C}">
                  <a14:compatExt spid="_x0000_s1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40</xdr:row>
          <xdr:rowOff>352425</xdr:rowOff>
        </xdr:from>
        <xdr:to>
          <xdr:col>4</xdr:col>
          <xdr:colOff>276225</xdr:colOff>
          <xdr:row>42</xdr:row>
          <xdr:rowOff>38100</xdr:rowOff>
        </xdr:to>
        <xdr:sp macro="" textlink="">
          <xdr:nvSpPr>
            <xdr:cNvPr id="1780" name="Option Button 756" hidden="1">
              <a:extLst>
                <a:ext uri="{63B3BB69-23CF-44E3-9099-C40C66FF867C}">
                  <a14:compatExt spid="_x0000_s1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40</xdr:row>
          <xdr:rowOff>352425</xdr:rowOff>
        </xdr:from>
        <xdr:to>
          <xdr:col>5</xdr:col>
          <xdr:colOff>342900</xdr:colOff>
          <xdr:row>42</xdr:row>
          <xdr:rowOff>38100</xdr:rowOff>
        </xdr:to>
        <xdr:sp macro="" textlink="">
          <xdr:nvSpPr>
            <xdr:cNvPr id="1781" name="Option Button 757" hidden="1">
              <a:extLst>
                <a:ext uri="{63B3BB69-23CF-44E3-9099-C40C66FF867C}">
                  <a14:compatExt spid="_x0000_s1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40</xdr:row>
          <xdr:rowOff>352425</xdr:rowOff>
        </xdr:from>
        <xdr:to>
          <xdr:col>6</xdr:col>
          <xdr:colOff>295275</xdr:colOff>
          <xdr:row>42</xdr:row>
          <xdr:rowOff>38100</xdr:rowOff>
        </xdr:to>
        <xdr:sp macro="" textlink="">
          <xdr:nvSpPr>
            <xdr:cNvPr id="1782" name="Option Button 758" hidden="1">
              <a:extLst>
                <a:ext uri="{63B3BB69-23CF-44E3-9099-C40C66FF867C}">
                  <a14:compatExt spid="_x0000_s1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41</xdr:row>
          <xdr:rowOff>352425</xdr:rowOff>
        </xdr:from>
        <xdr:to>
          <xdr:col>3</xdr:col>
          <xdr:colOff>266700</xdr:colOff>
          <xdr:row>43</xdr:row>
          <xdr:rowOff>38100</xdr:rowOff>
        </xdr:to>
        <xdr:sp macro="" textlink="">
          <xdr:nvSpPr>
            <xdr:cNvPr id="1783" name="Option Button 759" hidden="1">
              <a:extLst>
                <a:ext uri="{63B3BB69-23CF-44E3-9099-C40C66FF867C}">
                  <a14:compatExt spid="_x0000_s1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41</xdr:row>
          <xdr:rowOff>352425</xdr:rowOff>
        </xdr:from>
        <xdr:to>
          <xdr:col>4</xdr:col>
          <xdr:colOff>276225</xdr:colOff>
          <xdr:row>43</xdr:row>
          <xdr:rowOff>38100</xdr:rowOff>
        </xdr:to>
        <xdr:sp macro="" textlink="">
          <xdr:nvSpPr>
            <xdr:cNvPr id="1784" name="Option Button 760" hidden="1">
              <a:extLst>
                <a:ext uri="{63B3BB69-23CF-44E3-9099-C40C66FF867C}">
                  <a14:compatExt spid="_x0000_s1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41</xdr:row>
          <xdr:rowOff>352425</xdr:rowOff>
        </xdr:from>
        <xdr:to>
          <xdr:col>5</xdr:col>
          <xdr:colOff>342900</xdr:colOff>
          <xdr:row>43</xdr:row>
          <xdr:rowOff>38100</xdr:rowOff>
        </xdr:to>
        <xdr:sp macro="" textlink="">
          <xdr:nvSpPr>
            <xdr:cNvPr id="1785" name="Option Button 761" hidden="1">
              <a:extLst>
                <a:ext uri="{63B3BB69-23CF-44E3-9099-C40C66FF867C}">
                  <a14:compatExt spid="_x0000_s1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41</xdr:row>
          <xdr:rowOff>352425</xdr:rowOff>
        </xdr:from>
        <xdr:to>
          <xdr:col>6</xdr:col>
          <xdr:colOff>295275</xdr:colOff>
          <xdr:row>43</xdr:row>
          <xdr:rowOff>38100</xdr:rowOff>
        </xdr:to>
        <xdr:sp macro="" textlink="">
          <xdr:nvSpPr>
            <xdr:cNvPr id="1786" name="Option Button 762" hidden="1">
              <a:extLst>
                <a:ext uri="{63B3BB69-23CF-44E3-9099-C40C66FF867C}">
                  <a14:compatExt spid="_x0000_s1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1981200</xdr:colOff>
          <xdr:row>37</xdr:row>
          <xdr:rowOff>276225</xdr:rowOff>
        </xdr:from>
        <xdr:to>
          <xdr:col>6</xdr:col>
          <xdr:colOff>619125</xdr:colOff>
          <xdr:row>39</xdr:row>
          <xdr:rowOff>57150</xdr:rowOff>
        </xdr:to>
        <xdr:sp macro="" textlink="">
          <xdr:nvSpPr>
            <xdr:cNvPr id="1787" name="Group Box 763" hidden="1">
              <a:extLst>
                <a:ext uri="{63B3BB69-23CF-44E3-9099-C40C66FF867C}">
                  <a14:compatExt spid="_x0000_s17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1866900</xdr:colOff>
          <xdr:row>38</xdr:row>
          <xdr:rowOff>171450</xdr:rowOff>
        </xdr:from>
        <xdr:to>
          <xdr:col>6</xdr:col>
          <xdr:colOff>400050</xdr:colOff>
          <xdr:row>40</xdr:row>
          <xdr:rowOff>66675</xdr:rowOff>
        </xdr:to>
        <xdr:sp macro="" textlink="">
          <xdr:nvSpPr>
            <xdr:cNvPr id="1788" name="Group Box 764" hidden="1">
              <a:extLst>
                <a:ext uri="{63B3BB69-23CF-44E3-9099-C40C66FF867C}">
                  <a14:compatExt spid="_x0000_s17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20</xdr:row>
          <xdr:rowOff>0</xdr:rowOff>
        </xdr:from>
        <xdr:to>
          <xdr:col>5</xdr:col>
          <xdr:colOff>400050</xdr:colOff>
          <xdr:row>21</xdr:row>
          <xdr:rowOff>19050</xdr:rowOff>
        </xdr:to>
        <xdr:sp macro="" textlink="">
          <xdr:nvSpPr>
            <xdr:cNvPr id="1789" name="Option Button 765" hidden="1">
              <a:extLst>
                <a:ext uri="{63B3BB69-23CF-44E3-9099-C40C66FF867C}">
                  <a14:compatExt spid="_x0000_s1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1838325</xdr:colOff>
          <xdr:row>39</xdr:row>
          <xdr:rowOff>161925</xdr:rowOff>
        </xdr:from>
        <xdr:to>
          <xdr:col>6</xdr:col>
          <xdr:colOff>733425</xdr:colOff>
          <xdr:row>41</xdr:row>
          <xdr:rowOff>38100</xdr:rowOff>
        </xdr:to>
        <xdr:sp macro="" textlink="">
          <xdr:nvSpPr>
            <xdr:cNvPr id="1790" name="Group Box 766" hidden="1">
              <a:extLst>
                <a:ext uri="{63B3BB69-23CF-44E3-9099-C40C66FF867C}">
                  <a14:compatExt spid="_x0000_s17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1905000</xdr:colOff>
          <xdr:row>40</xdr:row>
          <xdr:rowOff>228600</xdr:rowOff>
        </xdr:from>
        <xdr:to>
          <xdr:col>6</xdr:col>
          <xdr:colOff>876300</xdr:colOff>
          <xdr:row>42</xdr:row>
          <xdr:rowOff>57150</xdr:rowOff>
        </xdr:to>
        <xdr:sp macro="" textlink="">
          <xdr:nvSpPr>
            <xdr:cNvPr id="1791" name="Group Box 767" hidden="1">
              <a:extLst>
                <a:ext uri="{63B3BB69-23CF-44E3-9099-C40C66FF867C}">
                  <a14:compatExt spid="_x0000_s17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41</xdr:row>
          <xdr:rowOff>180975</xdr:rowOff>
        </xdr:from>
        <xdr:to>
          <xdr:col>6</xdr:col>
          <xdr:colOff>904875</xdr:colOff>
          <xdr:row>43</xdr:row>
          <xdr:rowOff>38100</xdr:rowOff>
        </xdr:to>
        <xdr:sp macro="" textlink="">
          <xdr:nvSpPr>
            <xdr:cNvPr id="1792" name="Group Box 768" hidden="1">
              <a:extLst>
                <a:ext uri="{63B3BB69-23CF-44E3-9099-C40C66FF867C}">
                  <a14:compatExt spid="_x0000_s17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768</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kokushinkyo.or.jp/index/tabid/868/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28"/>
  <sheetViews>
    <sheetView showGridLines="0" tabSelected="1" zoomScaleNormal="100" zoomScaleSheetLayoutView="93" workbookViewId="0"/>
  </sheetViews>
  <sheetFormatPr defaultRowHeight="15" x14ac:dyDescent="0.15"/>
  <cols>
    <col min="1" max="1" width="2.25" customWidth="1"/>
    <col min="2" max="8" width="9" style="55"/>
  </cols>
  <sheetData>
    <row r="1" spans="2:17" ht="43.5" customHeight="1" x14ac:dyDescent="0.15">
      <c r="B1" s="75" t="s">
        <v>60</v>
      </c>
      <c r="C1" s="75"/>
      <c r="D1" s="75"/>
      <c r="E1" s="75"/>
      <c r="F1" s="75"/>
      <c r="G1" s="75"/>
      <c r="H1" s="75"/>
      <c r="I1" s="75"/>
      <c r="J1" s="75"/>
    </row>
    <row r="2" spans="2:17" ht="45" customHeight="1" x14ac:dyDescent="0.15">
      <c r="B2" s="74" t="s">
        <v>61</v>
      </c>
      <c r="C2" s="74"/>
      <c r="D2" s="74"/>
      <c r="E2" s="74"/>
      <c r="F2" s="74"/>
      <c r="G2" s="74"/>
      <c r="H2" s="74"/>
      <c r="I2" s="74"/>
      <c r="J2" s="74"/>
      <c r="K2" s="74"/>
      <c r="L2" s="74"/>
      <c r="M2" s="74"/>
      <c r="N2" s="52"/>
      <c r="O2" s="52"/>
      <c r="P2" s="52"/>
      <c r="Q2" s="53"/>
    </row>
    <row r="3" spans="2:17" ht="34.5" customHeight="1" x14ac:dyDescent="0.15">
      <c r="B3" s="74" t="s">
        <v>63</v>
      </c>
      <c r="C3" s="74"/>
      <c r="D3" s="74"/>
      <c r="E3" s="74"/>
      <c r="F3" s="74"/>
      <c r="G3" s="74"/>
      <c r="H3" s="74"/>
      <c r="I3" s="74"/>
      <c r="J3" s="74"/>
      <c r="K3" s="74"/>
      <c r="L3" s="74"/>
      <c r="M3" s="74"/>
      <c r="N3" s="54"/>
      <c r="O3" s="54"/>
      <c r="P3" s="54"/>
    </row>
    <row r="4" spans="2:17" ht="30" customHeight="1" x14ac:dyDescent="0.15">
      <c r="B4" s="76" t="s">
        <v>67</v>
      </c>
      <c r="C4" s="76"/>
      <c r="D4" s="76"/>
      <c r="E4" s="76"/>
      <c r="F4" s="76"/>
      <c r="G4" s="76"/>
      <c r="H4" s="76"/>
      <c r="I4" s="76"/>
      <c r="J4" s="76"/>
      <c r="K4" s="76"/>
      <c r="L4" s="76"/>
      <c r="M4" s="76"/>
      <c r="N4" s="54"/>
      <c r="O4" s="54"/>
      <c r="P4" s="54"/>
    </row>
    <row r="5" spans="2:17" ht="17.25" customHeight="1" x14ac:dyDescent="0.15">
      <c r="B5" s="76" t="s">
        <v>68</v>
      </c>
      <c r="C5" s="76"/>
      <c r="D5" s="76"/>
      <c r="I5" s="56"/>
      <c r="J5" s="56"/>
      <c r="K5" s="56"/>
      <c r="L5" s="56"/>
      <c r="M5" s="56"/>
      <c r="N5" s="54"/>
      <c r="O5" s="54"/>
      <c r="P5" s="54"/>
    </row>
    <row r="6" spans="2:17" ht="15.75" customHeight="1" x14ac:dyDescent="0.15">
      <c r="B6" s="63" t="s">
        <v>69</v>
      </c>
      <c r="C6" s="61"/>
      <c r="D6" s="61"/>
      <c r="E6" s="57"/>
      <c r="I6" s="56"/>
      <c r="J6" s="56"/>
      <c r="K6" s="56"/>
      <c r="L6" s="56"/>
      <c r="M6" s="56"/>
      <c r="N6" s="54"/>
      <c r="O6" s="54"/>
      <c r="P6" s="54"/>
    </row>
    <row r="7" spans="2:17" ht="10.5" customHeight="1" x14ac:dyDescent="0.15">
      <c r="B7" s="57"/>
      <c r="C7" s="58"/>
      <c r="D7" s="58"/>
      <c r="E7" s="57"/>
      <c r="I7" s="56"/>
      <c r="J7" s="56"/>
      <c r="K7" s="56"/>
      <c r="L7" s="56"/>
      <c r="M7" s="56"/>
      <c r="N7" s="54"/>
      <c r="O7" s="54"/>
      <c r="P7" s="54"/>
    </row>
    <row r="8" spans="2:17" ht="20.25" customHeight="1" x14ac:dyDescent="0.15">
      <c r="B8" s="76" t="s">
        <v>64</v>
      </c>
      <c r="C8" s="76"/>
      <c r="D8" s="76"/>
      <c r="E8" s="76"/>
      <c r="F8" s="76"/>
      <c r="G8" s="76"/>
      <c r="H8" s="76"/>
      <c r="I8" s="76"/>
      <c r="J8" s="76"/>
      <c r="K8" s="76"/>
      <c r="L8" s="76"/>
      <c r="M8" s="76"/>
      <c r="N8" s="54"/>
      <c r="O8" s="54"/>
      <c r="P8" s="54"/>
    </row>
    <row r="9" spans="2:17" ht="19.5" customHeight="1" x14ac:dyDescent="0.15">
      <c r="B9" s="76" t="s">
        <v>54</v>
      </c>
      <c r="C9" s="76"/>
      <c r="D9" s="76"/>
      <c r="I9" s="56"/>
      <c r="J9" s="56"/>
      <c r="K9" s="56"/>
      <c r="L9" s="56"/>
      <c r="M9" s="56"/>
      <c r="N9" s="54"/>
      <c r="O9" s="54"/>
      <c r="P9" s="54"/>
    </row>
    <row r="10" spans="2:17" ht="28.5" customHeight="1" x14ac:dyDescent="0.15">
      <c r="B10" s="74" t="s">
        <v>55</v>
      </c>
      <c r="C10" s="76"/>
      <c r="D10" s="76"/>
      <c r="E10" s="76"/>
      <c r="F10" s="76"/>
      <c r="G10" s="76"/>
      <c r="I10" s="56"/>
      <c r="J10" s="56"/>
      <c r="K10" s="56"/>
      <c r="L10" s="56"/>
      <c r="M10" s="56"/>
      <c r="N10" s="54"/>
      <c r="O10" s="54"/>
      <c r="P10" s="54"/>
    </row>
    <row r="11" spans="2:17" ht="17.25" customHeight="1" x14ac:dyDescent="0.15">
      <c r="I11" s="56"/>
      <c r="J11" s="56"/>
      <c r="K11" s="56"/>
      <c r="L11" s="56"/>
      <c r="M11" s="56"/>
      <c r="N11" s="54"/>
      <c r="O11" s="54"/>
      <c r="P11" s="54"/>
    </row>
    <row r="12" spans="2:17" ht="30" customHeight="1" x14ac:dyDescent="0.15">
      <c r="B12" s="59" t="s">
        <v>56</v>
      </c>
      <c r="I12" s="56"/>
      <c r="J12" s="56"/>
      <c r="K12" s="56"/>
      <c r="L12" s="56"/>
      <c r="M12" s="56"/>
      <c r="N12" s="54"/>
      <c r="O12" s="54"/>
      <c r="P12" s="54"/>
    </row>
    <row r="13" spans="2:17" ht="30" customHeight="1" x14ac:dyDescent="0.15">
      <c r="B13" s="74" t="s">
        <v>62</v>
      </c>
      <c r="C13" s="74"/>
      <c r="D13" s="74"/>
      <c r="E13" s="74"/>
      <c r="F13" s="74"/>
      <c r="G13" s="74"/>
      <c r="H13" s="74"/>
      <c r="I13" s="74"/>
      <c r="J13" s="74"/>
      <c r="K13" s="74"/>
      <c r="L13" s="74"/>
      <c r="M13" s="74"/>
      <c r="N13" s="60"/>
      <c r="O13" s="60"/>
      <c r="P13" s="54"/>
    </row>
    <row r="14" spans="2:17" ht="30" customHeight="1" x14ac:dyDescent="0.15">
      <c r="B14" s="76" t="s">
        <v>57</v>
      </c>
      <c r="C14" s="76"/>
      <c r="D14" s="76"/>
      <c r="E14" s="76"/>
      <c r="F14" s="76"/>
      <c r="G14" s="76"/>
      <c r="H14" s="76"/>
      <c r="I14" s="76"/>
      <c r="J14" s="76"/>
      <c r="K14" s="76"/>
      <c r="L14" s="76"/>
      <c r="M14" s="76"/>
      <c r="N14" s="54"/>
      <c r="O14" s="54"/>
      <c r="P14" s="54"/>
    </row>
    <row r="15" spans="2:17" ht="13.5" x14ac:dyDescent="0.15">
      <c r="B15" s="7"/>
      <c r="C15" s="8" t="s">
        <v>20</v>
      </c>
      <c r="D15" s="6" t="s">
        <v>21</v>
      </c>
      <c r="E15" s="6"/>
      <c r="F15" s="6"/>
      <c r="G15" s="6"/>
      <c r="H15" s="6"/>
      <c r="I15" s="6"/>
    </row>
    <row r="16" spans="2:17" ht="13.5" x14ac:dyDescent="0.15">
      <c r="B16" s="9"/>
      <c r="C16" s="8" t="s">
        <v>20</v>
      </c>
      <c r="D16" s="6" t="s">
        <v>22</v>
      </c>
      <c r="E16" s="6"/>
      <c r="F16" s="6"/>
      <c r="G16" s="6"/>
      <c r="H16" s="6"/>
      <c r="I16" s="6"/>
    </row>
    <row r="17" spans="2:13" ht="13.5" x14ac:dyDescent="0.15">
      <c r="B17" s="10"/>
      <c r="C17" s="8" t="s">
        <v>58</v>
      </c>
      <c r="D17" s="6" t="s">
        <v>26</v>
      </c>
      <c r="E17" s="6"/>
      <c r="F17" s="6"/>
      <c r="G17" s="6"/>
      <c r="H17" s="6"/>
      <c r="I17" s="6"/>
    </row>
    <row r="18" spans="2:13" ht="13.5" x14ac:dyDescent="0.15">
      <c r="B18" s="27" t="s">
        <v>27</v>
      </c>
      <c r="C18" s="8" t="s">
        <v>20</v>
      </c>
      <c r="D18" s="6" t="s">
        <v>41</v>
      </c>
      <c r="E18" s="6"/>
      <c r="F18" s="6"/>
      <c r="G18" s="6"/>
      <c r="H18" s="6"/>
      <c r="I18" s="6"/>
    </row>
    <row r="19" spans="2:13" ht="13.5" x14ac:dyDescent="0.15">
      <c r="B19" s="11"/>
      <c r="C19" s="8" t="s">
        <v>20</v>
      </c>
      <c r="D19" s="6" t="s">
        <v>23</v>
      </c>
      <c r="E19" s="6"/>
      <c r="F19" s="6"/>
      <c r="G19" s="6"/>
      <c r="H19" s="6"/>
      <c r="I19" s="6"/>
    </row>
    <row r="20" spans="2:13" ht="13.5" customHeight="1" x14ac:dyDescent="0.15"/>
    <row r="21" spans="2:13" ht="30" customHeight="1" x14ac:dyDescent="0.15">
      <c r="B21" s="74" t="s">
        <v>59</v>
      </c>
      <c r="C21" s="74"/>
      <c r="D21" s="74"/>
      <c r="E21" s="74"/>
      <c r="F21" s="74"/>
      <c r="G21" s="74"/>
      <c r="H21" s="74"/>
      <c r="I21" s="74"/>
      <c r="J21" s="74"/>
      <c r="K21" s="74"/>
      <c r="L21" s="74"/>
      <c r="M21" s="74"/>
    </row>
    <row r="22" spans="2:13" ht="30" customHeight="1" x14ac:dyDescent="0.15">
      <c r="B22" s="74"/>
      <c r="C22" s="74"/>
      <c r="D22" s="74"/>
      <c r="E22" s="74"/>
      <c r="F22" s="74"/>
    </row>
    <row r="23" spans="2:13" ht="30" customHeight="1" x14ac:dyDescent="0.15"/>
    <row r="24" spans="2:13" ht="30" customHeight="1" x14ac:dyDescent="0.15"/>
    <row r="25" spans="2:13" ht="30" customHeight="1" x14ac:dyDescent="0.15"/>
    <row r="26" spans="2:13" ht="30" customHeight="1" x14ac:dyDescent="0.15"/>
    <row r="27" spans="2:13" ht="30" customHeight="1" x14ac:dyDescent="0.15"/>
    <row r="28" spans="2:13" ht="30" customHeight="1" x14ac:dyDescent="0.15"/>
  </sheetData>
  <sheetProtection algorithmName="SHA-512" hashValue="9jeUaA9QJs+OD76wxyuWBYSuOe4KYgpP01LO+4pTI3zNw8qR67KY/VsycJGgKoiIP2YZ1DhW3gPsTRN9oWCpWw==" saltValue="0AGZrcUw9ilhlJoH3tPvOw==" spinCount="100000" sheet="1" objects="1" scenarios="1"/>
  <mergeCells count="12">
    <mergeCell ref="B22:F22"/>
    <mergeCell ref="B1:J1"/>
    <mergeCell ref="B2:M2"/>
    <mergeCell ref="B3:M3"/>
    <mergeCell ref="B4:M4"/>
    <mergeCell ref="B8:M8"/>
    <mergeCell ref="B9:D9"/>
    <mergeCell ref="B10:G10"/>
    <mergeCell ref="B13:M13"/>
    <mergeCell ref="B14:M14"/>
    <mergeCell ref="B21:M21"/>
    <mergeCell ref="B5:D5"/>
  </mergeCells>
  <phoneticPr fontId="1"/>
  <hyperlinks>
    <hyperlink ref="B6" r:id="rId1"/>
  </hyperlinks>
  <pageMargins left="0.51181102362204722" right="0.51181102362204722" top="0.74803149606299213" bottom="0.74803149606299213" header="0.31496062992125984" footer="0.31496062992125984"/>
  <pageSetup paperSize="9" scale="82"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13"/>
  <sheetViews>
    <sheetView view="pageBreakPreview" zoomScaleNormal="100" zoomScaleSheetLayoutView="100" workbookViewId="0"/>
  </sheetViews>
  <sheetFormatPr defaultRowHeight="13.5" x14ac:dyDescent="0.15"/>
  <cols>
    <col min="1" max="1" width="21.25" style="28" customWidth="1"/>
    <col min="2" max="2" width="9" style="28"/>
    <col min="3" max="3" width="9" style="28" customWidth="1"/>
    <col min="4" max="4" width="11" style="28" bestFit="1" customWidth="1"/>
    <col min="5" max="5" width="9" style="28" customWidth="1"/>
    <col min="6" max="6" width="11.25" style="28" customWidth="1"/>
    <col min="7" max="7" width="9" style="28" customWidth="1"/>
    <col min="8" max="8" width="9" style="28"/>
    <col min="9" max="9" width="9" style="28" customWidth="1"/>
    <col min="10" max="16384" width="9" style="28"/>
  </cols>
  <sheetData>
    <row r="1" spans="1:9" ht="15" customHeight="1" x14ac:dyDescent="0.15">
      <c r="A1" s="28" t="s">
        <v>47</v>
      </c>
      <c r="F1" s="29"/>
      <c r="G1" s="30"/>
      <c r="H1" s="31"/>
      <c r="I1" s="32"/>
    </row>
    <row r="3" spans="1:9" ht="24" customHeight="1" x14ac:dyDescent="0.15">
      <c r="A3" s="33" t="s">
        <v>19</v>
      </c>
      <c r="B3" s="77"/>
      <c r="C3" s="78"/>
      <c r="D3" s="78"/>
      <c r="E3" s="78"/>
      <c r="F3" s="79"/>
      <c r="G3" s="34" t="str">
        <f>IF(B3="","※未入力です","")</f>
        <v>※未入力です</v>
      </c>
    </row>
    <row r="4" spans="1:9" ht="24" customHeight="1" x14ac:dyDescent="0.15">
      <c r="A4" s="35" t="s">
        <v>50</v>
      </c>
      <c r="B4" s="36"/>
      <c r="C4" s="37"/>
      <c r="D4" s="37"/>
      <c r="E4" s="37"/>
      <c r="F4" s="37"/>
    </row>
    <row r="5" spans="1:9" ht="24" customHeight="1" x14ac:dyDescent="0.15">
      <c r="A5" s="80" t="s">
        <v>82</v>
      </c>
      <c r="B5" s="83" t="s">
        <v>15</v>
      </c>
      <c r="C5" s="83"/>
      <c r="D5" s="84"/>
      <c r="E5" s="84"/>
      <c r="F5" s="84"/>
      <c r="G5" s="34" t="str">
        <f t="shared" ref="G5:G11" si="0">IF(D5="","※未入力です","")</f>
        <v>※未入力です</v>
      </c>
    </row>
    <row r="6" spans="1:9" ht="24" customHeight="1" x14ac:dyDescent="0.15">
      <c r="A6" s="81"/>
      <c r="B6" s="85" t="s">
        <v>16</v>
      </c>
      <c r="C6" s="86"/>
      <c r="D6" s="87"/>
      <c r="E6" s="88"/>
      <c r="F6" s="89"/>
      <c r="G6" s="34" t="str">
        <f t="shared" si="0"/>
        <v>※未入力です</v>
      </c>
    </row>
    <row r="7" spans="1:9" ht="24" customHeight="1" x14ac:dyDescent="0.15">
      <c r="A7" s="81"/>
      <c r="B7" s="85" t="s">
        <v>83</v>
      </c>
      <c r="C7" s="86"/>
      <c r="D7" s="71"/>
      <c r="E7" s="72"/>
      <c r="F7" s="73"/>
      <c r="G7" s="34" t="str">
        <f t="shared" si="0"/>
        <v>※未入力です</v>
      </c>
    </row>
    <row r="8" spans="1:9" ht="24" customHeight="1" x14ac:dyDescent="0.15">
      <c r="A8" s="81"/>
      <c r="B8" s="90" t="s">
        <v>11</v>
      </c>
      <c r="C8" s="91"/>
      <c r="D8" s="92"/>
      <c r="E8" s="93"/>
      <c r="F8" s="94"/>
      <c r="G8" s="34" t="str">
        <f t="shared" si="0"/>
        <v>※未入力です</v>
      </c>
    </row>
    <row r="9" spans="1:9" ht="52.5" customHeight="1" x14ac:dyDescent="0.15">
      <c r="A9" s="81"/>
      <c r="B9" s="95" t="s">
        <v>12</v>
      </c>
      <c r="C9" s="91"/>
      <c r="D9" s="96"/>
      <c r="E9" s="97"/>
      <c r="F9" s="98"/>
      <c r="G9" s="34" t="str">
        <f t="shared" si="0"/>
        <v>※未入力です</v>
      </c>
    </row>
    <row r="10" spans="1:9" ht="21" customHeight="1" x14ac:dyDescent="0.15">
      <c r="A10" s="81"/>
      <c r="B10" s="95" t="s">
        <v>13</v>
      </c>
      <c r="C10" s="91"/>
      <c r="D10" s="92"/>
      <c r="E10" s="93"/>
      <c r="F10" s="94"/>
      <c r="G10" s="34" t="str">
        <f t="shared" si="0"/>
        <v>※未入力です</v>
      </c>
    </row>
    <row r="11" spans="1:9" ht="21" customHeight="1" x14ac:dyDescent="0.15">
      <c r="A11" s="82"/>
      <c r="B11" s="95" t="s">
        <v>14</v>
      </c>
      <c r="C11" s="91"/>
      <c r="D11" s="92"/>
      <c r="E11" s="93"/>
      <c r="F11" s="94"/>
      <c r="G11" s="34" t="str">
        <f t="shared" si="0"/>
        <v>※未入力です</v>
      </c>
    </row>
    <row r="12" spans="1:9" ht="7.5" customHeight="1" x14ac:dyDescent="0.15">
      <c r="G12" s="34"/>
    </row>
    <row r="13" spans="1:9" x14ac:dyDescent="0.15">
      <c r="G13" s="34"/>
    </row>
  </sheetData>
  <sheetProtection algorithmName="SHA-512" hashValue="sCmV6snoQUe5wVHKrYDOnvRRhlstaKegFOymdG/egQ5cjYvkVQLYguI8acdZejEH39MqPSoMcS236LhQ7OdDSw==" saltValue="wXR3nRdMJ9cs/MXehYOMqQ==" spinCount="100000" sheet="1" objects="1" scenarios="1"/>
  <mergeCells count="15">
    <mergeCell ref="B3:F3"/>
    <mergeCell ref="A5:A11"/>
    <mergeCell ref="B5:C5"/>
    <mergeCell ref="D5:F5"/>
    <mergeCell ref="B6:C6"/>
    <mergeCell ref="D6:F6"/>
    <mergeCell ref="B8:C8"/>
    <mergeCell ref="D8:F8"/>
    <mergeCell ref="B9:C9"/>
    <mergeCell ref="B10:C10"/>
    <mergeCell ref="B11:C11"/>
    <mergeCell ref="D9:F9"/>
    <mergeCell ref="D10:F10"/>
    <mergeCell ref="D11:F11"/>
    <mergeCell ref="B7:C7"/>
  </mergeCells>
  <phoneticPr fontId="1"/>
  <conditionalFormatting sqref="B3 D5:D11">
    <cfRule type="notContainsBlanks" dxfId="16" priority="7">
      <formula>LEN(TRIM(B3))&gt;0</formula>
    </cfRule>
  </conditionalFormatting>
  <pageMargins left="0.7" right="0.7" top="0.75" bottom="0.75" header="0.3" footer="0.3"/>
  <pageSetup paperSize="9" orientation="portrait" r:id="rId1"/>
  <headerFooter>
    <oddHeader xml:space="preserve">&amp;R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22"/>
  <sheetViews>
    <sheetView view="pageBreakPreview" zoomScale="80" zoomScaleNormal="90" zoomScaleSheetLayoutView="80" workbookViewId="0"/>
  </sheetViews>
  <sheetFormatPr defaultRowHeight="12" x14ac:dyDescent="0.15"/>
  <cols>
    <col min="1" max="1" width="7.125" style="5" customWidth="1"/>
    <col min="2" max="2" width="12.625" style="5" customWidth="1"/>
    <col min="3" max="3" width="4.625" style="5" customWidth="1"/>
    <col min="4" max="4" width="3.625" style="5" customWidth="1"/>
    <col min="5" max="5" width="4.625" style="5" customWidth="1"/>
    <col min="6" max="6" width="3.625" style="5" customWidth="1"/>
    <col min="7" max="7" width="4.625" style="5" customWidth="1"/>
    <col min="8" max="8" width="3.625" style="5" customWidth="1"/>
    <col min="9" max="9" width="6.25" style="5" customWidth="1"/>
    <col min="10" max="10" width="7" style="5" customWidth="1"/>
    <col min="11" max="11" width="10.625" style="5" customWidth="1"/>
    <col min="12" max="12" width="4.625" style="5" customWidth="1"/>
    <col min="13" max="13" width="3.125" style="5" customWidth="1"/>
    <col min="14" max="14" width="4.625" style="5" customWidth="1"/>
    <col min="15" max="15" width="3.125" style="5" customWidth="1"/>
    <col min="16" max="16" width="4.625" style="5" customWidth="1"/>
    <col min="17" max="17" width="3.125" style="5" customWidth="1"/>
    <col min="18" max="18" width="3.625" style="5" customWidth="1"/>
    <col min="19" max="16384" width="9" style="5"/>
  </cols>
  <sheetData>
    <row r="1" spans="1:18" ht="20.100000000000001" customHeight="1" x14ac:dyDescent="0.15">
      <c r="A1" s="42" t="s">
        <v>0</v>
      </c>
      <c r="B1" s="42"/>
      <c r="C1" s="42"/>
      <c r="D1" s="42"/>
      <c r="E1" s="42"/>
      <c r="F1" s="42"/>
      <c r="G1" s="42"/>
      <c r="H1" s="42"/>
      <c r="I1" s="42"/>
      <c r="J1" s="42"/>
      <c r="K1" s="42"/>
      <c r="L1" s="42"/>
      <c r="M1" s="42"/>
      <c r="N1" s="42"/>
      <c r="O1" s="42"/>
      <c r="P1" s="42"/>
      <c r="Q1" s="42"/>
      <c r="R1" s="42"/>
    </row>
    <row r="2" spans="1:18" ht="20.100000000000001" customHeight="1" x14ac:dyDescent="0.15">
      <c r="A2" s="42"/>
      <c r="B2" s="42"/>
      <c r="C2" s="42"/>
      <c r="D2" s="42"/>
      <c r="E2" s="42"/>
      <c r="F2" s="42"/>
      <c r="G2" s="42"/>
      <c r="H2" s="42"/>
      <c r="I2" s="42"/>
      <c r="J2" s="99" t="s">
        <v>1</v>
      </c>
      <c r="K2" s="99"/>
      <c r="L2" s="103">
        <f>様式第1号_入力項目!B3</f>
        <v>0</v>
      </c>
      <c r="M2" s="103"/>
      <c r="N2" s="103"/>
      <c r="O2" s="103"/>
      <c r="P2" s="103"/>
      <c r="Q2" s="103"/>
      <c r="R2" s="103"/>
    </row>
    <row r="3" spans="1:18" ht="20.100000000000001" customHeight="1" x14ac:dyDescent="0.15">
      <c r="A3" s="42"/>
      <c r="B3" s="42"/>
      <c r="C3" s="42"/>
      <c r="D3" s="42"/>
      <c r="E3" s="42"/>
      <c r="F3" s="42"/>
      <c r="G3" s="42"/>
      <c r="H3" s="42"/>
      <c r="I3" s="42"/>
      <c r="J3" s="42"/>
      <c r="K3" s="42"/>
      <c r="L3" s="42"/>
      <c r="M3" s="42"/>
      <c r="N3" s="42"/>
      <c r="O3" s="42"/>
      <c r="P3" s="42"/>
      <c r="Q3" s="42"/>
      <c r="R3" s="42"/>
    </row>
    <row r="4" spans="1:18" ht="20.100000000000001" customHeight="1" x14ac:dyDescent="0.15">
      <c r="A4" s="42" t="s">
        <v>2</v>
      </c>
      <c r="B4" s="42"/>
      <c r="C4" s="42"/>
      <c r="D4" s="42"/>
      <c r="E4" s="42"/>
      <c r="F4" s="42"/>
      <c r="G4" s="42"/>
      <c r="H4" s="42"/>
      <c r="I4" s="42"/>
      <c r="J4" s="42"/>
      <c r="K4" s="42"/>
      <c r="L4" s="42"/>
      <c r="M4" s="42"/>
      <c r="N4" s="42"/>
      <c r="O4" s="42"/>
      <c r="P4" s="42"/>
      <c r="Q4" s="42"/>
      <c r="R4" s="42"/>
    </row>
    <row r="5" spans="1:18" ht="20.100000000000001" customHeight="1" x14ac:dyDescent="0.15">
      <c r="A5" s="42" t="s">
        <v>3</v>
      </c>
      <c r="B5" s="42"/>
      <c r="C5" s="42"/>
      <c r="D5" s="42"/>
      <c r="E5" s="42"/>
      <c r="F5" s="42"/>
      <c r="G5" s="42"/>
      <c r="H5" s="42"/>
      <c r="I5" s="42"/>
      <c r="J5" s="42"/>
      <c r="K5" s="42"/>
      <c r="L5" s="42"/>
      <c r="M5" s="42"/>
      <c r="N5" s="42"/>
      <c r="O5" s="42"/>
      <c r="P5" s="42"/>
      <c r="Q5" s="42"/>
      <c r="R5" s="42"/>
    </row>
    <row r="6" spans="1:18" ht="20.100000000000001" customHeight="1" x14ac:dyDescent="0.15">
      <c r="A6" s="42"/>
      <c r="B6" s="42"/>
      <c r="C6" s="42"/>
      <c r="D6" s="42"/>
      <c r="E6" s="42"/>
      <c r="F6" s="42"/>
      <c r="G6" s="42"/>
      <c r="H6" s="42"/>
      <c r="I6" s="42"/>
      <c r="J6" s="42"/>
      <c r="K6" s="42"/>
      <c r="L6" s="42"/>
      <c r="M6" s="42"/>
      <c r="N6" s="42"/>
      <c r="O6" s="42"/>
      <c r="P6" s="42"/>
      <c r="Q6" s="42"/>
      <c r="R6" s="42"/>
    </row>
    <row r="7" spans="1:18" ht="20.100000000000001" customHeight="1" x14ac:dyDescent="0.15">
      <c r="A7" s="42"/>
      <c r="B7" s="42"/>
      <c r="C7" s="42"/>
      <c r="D7" s="42"/>
      <c r="E7" s="42"/>
      <c r="F7" s="42"/>
      <c r="G7" s="42"/>
      <c r="H7" s="42"/>
      <c r="I7" s="42"/>
      <c r="J7" s="42"/>
      <c r="K7" s="42"/>
      <c r="L7" s="42"/>
      <c r="M7" s="42"/>
      <c r="N7" s="42"/>
      <c r="O7" s="42"/>
      <c r="P7" s="42"/>
      <c r="Q7" s="42"/>
      <c r="R7" s="42"/>
    </row>
    <row r="8" spans="1:18" ht="20.100000000000001" customHeight="1" x14ac:dyDescent="0.15">
      <c r="A8" s="100" t="s">
        <v>4</v>
      </c>
      <c r="B8" s="100"/>
      <c r="C8" s="100"/>
      <c r="D8" s="100"/>
      <c r="E8" s="100"/>
      <c r="F8" s="100"/>
      <c r="G8" s="100"/>
      <c r="H8" s="100"/>
      <c r="I8" s="100"/>
      <c r="J8" s="100"/>
      <c r="K8" s="100"/>
      <c r="L8" s="100"/>
      <c r="M8" s="100"/>
      <c r="N8" s="100"/>
      <c r="O8" s="100"/>
      <c r="P8" s="100"/>
      <c r="Q8" s="100"/>
      <c r="R8" s="41"/>
    </row>
    <row r="9" spans="1:18" ht="20.100000000000001" customHeight="1" x14ac:dyDescent="0.15">
      <c r="A9" s="42"/>
      <c r="B9" s="42"/>
      <c r="C9" s="42"/>
      <c r="D9" s="42"/>
      <c r="E9" s="42"/>
      <c r="F9" s="42"/>
      <c r="G9" s="42"/>
      <c r="H9" s="42"/>
      <c r="I9" s="42"/>
      <c r="J9" s="42"/>
      <c r="K9" s="42"/>
      <c r="L9" s="42"/>
      <c r="M9" s="42"/>
      <c r="N9" s="42"/>
      <c r="O9" s="42"/>
      <c r="P9" s="42"/>
      <c r="Q9" s="42"/>
      <c r="R9" s="42"/>
    </row>
    <row r="10" spans="1:18" ht="34.5" customHeight="1" x14ac:dyDescent="0.15">
      <c r="A10" s="101" t="s">
        <v>49</v>
      </c>
      <c r="B10" s="101"/>
      <c r="C10" s="101"/>
      <c r="D10" s="101"/>
      <c r="E10" s="101"/>
      <c r="F10" s="101"/>
      <c r="G10" s="101"/>
      <c r="H10" s="101"/>
      <c r="I10" s="101"/>
      <c r="J10" s="101"/>
      <c r="K10" s="101"/>
      <c r="L10" s="101"/>
      <c r="M10" s="101"/>
      <c r="N10" s="101"/>
      <c r="O10" s="101"/>
      <c r="P10" s="101"/>
      <c r="Q10" s="45"/>
      <c r="R10" s="45"/>
    </row>
    <row r="11" spans="1:18" ht="20.100000000000001" customHeight="1" x14ac:dyDescent="0.15">
      <c r="A11" s="42"/>
      <c r="B11" s="42"/>
      <c r="C11" s="42"/>
      <c r="D11" s="42"/>
      <c r="E11" s="42"/>
      <c r="F11" s="42"/>
      <c r="G11" s="42"/>
      <c r="H11" s="42"/>
      <c r="I11" s="42"/>
      <c r="J11" s="42"/>
      <c r="K11" s="42"/>
      <c r="L11" s="42"/>
      <c r="M11" s="42"/>
      <c r="N11" s="42"/>
      <c r="O11" s="42"/>
      <c r="P11" s="42"/>
      <c r="Q11" s="42"/>
      <c r="R11" s="42"/>
    </row>
    <row r="12" spans="1:18" ht="50.1" customHeight="1" x14ac:dyDescent="0.15">
      <c r="A12" s="44" t="s">
        <v>48</v>
      </c>
      <c r="B12" s="42"/>
      <c r="C12" s="42"/>
      <c r="D12" s="42"/>
      <c r="E12" s="42"/>
      <c r="F12" s="42"/>
      <c r="G12" s="42"/>
      <c r="H12" s="42"/>
      <c r="I12" s="42"/>
      <c r="J12" s="42"/>
      <c r="K12" s="42"/>
      <c r="L12" s="42"/>
      <c r="M12" s="42"/>
      <c r="N12" s="42"/>
      <c r="O12" s="42"/>
      <c r="P12" s="42"/>
      <c r="Q12" s="42"/>
      <c r="R12" s="42"/>
    </row>
    <row r="13" spans="1:18" ht="50.1" customHeight="1" x14ac:dyDescent="0.15">
      <c r="A13" s="102" t="s">
        <v>5</v>
      </c>
      <c r="B13" s="102"/>
      <c r="C13" s="104">
        <f>様式第1号_入力項目!D9</f>
        <v>0</v>
      </c>
      <c r="D13" s="104"/>
      <c r="E13" s="104"/>
      <c r="F13" s="104"/>
      <c r="G13" s="104"/>
      <c r="H13" s="104"/>
      <c r="I13" s="104"/>
      <c r="J13" s="104"/>
      <c r="K13" s="104"/>
      <c r="L13" s="104"/>
      <c r="M13" s="104"/>
      <c r="N13" s="48"/>
      <c r="O13" s="48"/>
      <c r="P13" s="48"/>
      <c r="Q13" s="42"/>
      <c r="R13" s="42"/>
    </row>
    <row r="14" spans="1:18" ht="50.1" customHeight="1" x14ac:dyDescent="0.15">
      <c r="A14" s="102" t="s">
        <v>6</v>
      </c>
      <c r="B14" s="102"/>
      <c r="C14" s="105">
        <f>様式第1号_入力項目!D5</f>
        <v>0</v>
      </c>
      <c r="D14" s="105"/>
      <c r="E14" s="105"/>
      <c r="F14" s="105"/>
      <c r="G14" s="105"/>
      <c r="H14" s="105"/>
      <c r="I14" s="105"/>
      <c r="J14" s="105"/>
      <c r="K14" s="105"/>
      <c r="L14" s="105"/>
      <c r="M14" s="105"/>
      <c r="N14" s="42"/>
      <c r="O14" s="42"/>
      <c r="P14" s="42"/>
      <c r="Q14" s="42"/>
      <c r="R14" s="42"/>
    </row>
    <row r="15" spans="1:18" ht="50.1" customHeight="1" x14ac:dyDescent="0.15">
      <c r="A15" s="102" t="s">
        <v>7</v>
      </c>
      <c r="B15" s="102"/>
      <c r="C15" s="105">
        <f>様式第1号_入力項目!D10</f>
        <v>0</v>
      </c>
      <c r="D15" s="105"/>
      <c r="E15" s="105"/>
      <c r="F15" s="105"/>
      <c r="G15" s="105"/>
      <c r="H15" s="105"/>
      <c r="I15" s="106" t="s">
        <v>8</v>
      </c>
      <c r="J15" s="106"/>
      <c r="K15" s="105">
        <f>様式第1号_入力項目!D11</f>
        <v>0</v>
      </c>
      <c r="L15" s="105"/>
      <c r="M15" s="105"/>
      <c r="N15" s="42"/>
      <c r="O15" s="42"/>
      <c r="P15" s="42"/>
      <c r="Q15" s="42"/>
      <c r="R15" s="42"/>
    </row>
    <row r="16" spans="1:18" s="40" customFormat="1" ht="50.1" customHeight="1" x14ac:dyDescent="0.15">
      <c r="A16" s="42"/>
      <c r="B16" s="42"/>
      <c r="C16" s="49"/>
      <c r="D16" s="49"/>
      <c r="E16" s="49"/>
      <c r="F16" s="49"/>
      <c r="G16" s="49"/>
      <c r="H16" s="49"/>
      <c r="I16" s="43"/>
      <c r="J16" s="43"/>
      <c r="K16" s="49"/>
      <c r="L16" s="49"/>
      <c r="M16" s="49"/>
      <c r="N16" s="42"/>
      <c r="O16" s="42"/>
      <c r="P16" s="42"/>
      <c r="Q16" s="42"/>
      <c r="R16" s="42"/>
    </row>
    <row r="17" spans="1:18" ht="50.1" customHeight="1" x14ac:dyDescent="0.15">
      <c r="A17" s="102" t="s">
        <v>9</v>
      </c>
      <c r="B17" s="102"/>
      <c r="D17" s="105">
        <f>様式第1号_入力項目!D6</f>
        <v>0</v>
      </c>
      <c r="E17" s="105"/>
      <c r="F17" s="105"/>
      <c r="G17" s="105"/>
      <c r="H17" s="105"/>
      <c r="I17" s="105"/>
      <c r="J17" s="105"/>
      <c r="K17" s="105"/>
      <c r="L17" s="105"/>
      <c r="M17" s="48"/>
      <c r="N17" s="42" t="s">
        <v>10</v>
      </c>
      <c r="O17" s="42"/>
      <c r="P17" s="42"/>
      <c r="Q17" s="42"/>
      <c r="R17" s="42"/>
    </row>
    <row r="18" spans="1:18" ht="20.100000000000001" customHeight="1" x14ac:dyDescent="0.15">
      <c r="A18" s="42"/>
      <c r="B18" s="42"/>
      <c r="C18" s="49"/>
      <c r="D18" s="49"/>
      <c r="E18" s="49"/>
      <c r="F18" s="49"/>
      <c r="G18" s="49"/>
      <c r="H18" s="49"/>
      <c r="I18" s="49"/>
      <c r="J18" s="49"/>
      <c r="K18" s="49"/>
      <c r="L18" s="49"/>
      <c r="M18" s="49"/>
      <c r="N18" s="42"/>
      <c r="O18" s="42"/>
      <c r="P18" s="42"/>
      <c r="Q18" s="42"/>
      <c r="R18" s="42"/>
    </row>
    <row r="19" spans="1:18" ht="20.100000000000001" customHeight="1" x14ac:dyDescent="0.15">
      <c r="A19" s="42"/>
      <c r="B19" s="42"/>
      <c r="C19" s="49"/>
      <c r="D19" s="49"/>
      <c r="E19" s="49"/>
      <c r="F19" s="49"/>
      <c r="G19" s="49"/>
      <c r="H19" s="49"/>
      <c r="I19" s="49"/>
      <c r="J19" s="49"/>
      <c r="K19" s="49"/>
      <c r="L19" s="49"/>
      <c r="M19" s="49"/>
      <c r="N19" s="42"/>
      <c r="O19" s="42"/>
      <c r="P19" s="42"/>
      <c r="Q19" s="42"/>
      <c r="R19" s="42"/>
    </row>
    <row r="20" spans="1:18" ht="20.100000000000001" customHeight="1" x14ac:dyDescent="0.15">
      <c r="A20" s="42"/>
      <c r="B20" s="42"/>
      <c r="C20" s="50"/>
      <c r="D20" s="50"/>
      <c r="E20" s="50"/>
      <c r="F20" s="50"/>
      <c r="G20" s="50"/>
      <c r="H20" s="50"/>
      <c r="I20" s="50"/>
      <c r="J20" s="50"/>
      <c r="K20" s="50"/>
      <c r="L20" s="50"/>
      <c r="M20" s="50"/>
      <c r="N20" s="42"/>
      <c r="O20" s="42"/>
      <c r="P20" s="42"/>
      <c r="Q20" s="42"/>
      <c r="R20" s="42"/>
    </row>
    <row r="21" spans="1:18" ht="20.100000000000001" customHeight="1" x14ac:dyDescent="0.15">
      <c r="A21" s="42"/>
      <c r="B21" s="42"/>
      <c r="C21" s="42"/>
      <c r="D21" s="42"/>
      <c r="E21" s="42"/>
      <c r="F21" s="42"/>
      <c r="G21" s="42"/>
      <c r="H21" s="42"/>
      <c r="I21" s="42"/>
      <c r="J21" s="42"/>
      <c r="K21" s="42"/>
      <c r="L21" s="42"/>
      <c r="M21" s="42"/>
      <c r="N21" s="42"/>
      <c r="O21" s="42"/>
      <c r="P21" s="42"/>
      <c r="Q21" s="42"/>
      <c r="R21" s="42"/>
    </row>
    <row r="22" spans="1:18" ht="14.25" x14ac:dyDescent="0.15">
      <c r="A22" s="46"/>
      <c r="B22" s="42"/>
      <c r="C22" s="42"/>
      <c r="D22" s="42"/>
      <c r="E22" s="42"/>
      <c r="F22" s="42"/>
      <c r="G22" s="42"/>
      <c r="H22" s="42"/>
      <c r="I22" s="42"/>
      <c r="J22" s="42"/>
      <c r="K22" s="42"/>
      <c r="L22" s="42"/>
      <c r="M22" s="42"/>
      <c r="N22" s="42"/>
      <c r="O22" s="42"/>
      <c r="P22" s="42"/>
      <c r="Q22" s="42"/>
      <c r="R22" s="42"/>
    </row>
  </sheetData>
  <sheetProtection algorithmName="SHA-512" hashValue="MDgUxogylue4BrWPdrCO6L/3KiXBDP1UDseToGvte04ZTT7ZiijIks6dHL5E+9MJMsgOuZ4gw+Ex3h3lIfz6Hg==" saltValue="onRugqny94BjTqzlDXrAEA==" spinCount="100000" sheet="1" objects="1" scenarios="1"/>
  <mergeCells count="14">
    <mergeCell ref="A17:B17"/>
    <mergeCell ref="A14:B14"/>
    <mergeCell ref="C14:M14"/>
    <mergeCell ref="A15:B15"/>
    <mergeCell ref="C15:H15"/>
    <mergeCell ref="I15:J15"/>
    <mergeCell ref="K15:M15"/>
    <mergeCell ref="D17:L17"/>
    <mergeCell ref="J2:K2"/>
    <mergeCell ref="A8:Q8"/>
    <mergeCell ref="A10:P10"/>
    <mergeCell ref="A13:B13"/>
    <mergeCell ref="L2:R2"/>
    <mergeCell ref="C13:M13"/>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K188"/>
  <sheetViews>
    <sheetView view="pageBreakPreview" zoomScale="84" zoomScaleNormal="100" zoomScaleSheetLayoutView="84" workbookViewId="0"/>
  </sheetViews>
  <sheetFormatPr defaultRowHeight="13.5" x14ac:dyDescent="0.15"/>
  <cols>
    <col min="1" max="1" width="16.75" customWidth="1"/>
    <col min="2" max="2" width="11.25" customWidth="1"/>
    <col min="3" max="3" width="26.25" customWidth="1"/>
    <col min="4" max="5" width="9" customWidth="1"/>
    <col min="6" max="6" width="11.25" customWidth="1"/>
    <col min="7" max="7" width="12.875" customWidth="1"/>
    <col min="8" max="8" width="6.75" customWidth="1"/>
    <col min="9" max="9" width="9" customWidth="1"/>
  </cols>
  <sheetData>
    <row r="1" spans="1:9" ht="31.5" customHeight="1" x14ac:dyDescent="0.15">
      <c r="A1" s="17" t="s">
        <v>53</v>
      </c>
      <c r="F1" s="1"/>
      <c r="G1" s="2"/>
      <c r="H1" s="3"/>
      <c r="I1" s="4"/>
    </row>
    <row r="3" spans="1:9" ht="15" customHeight="1" x14ac:dyDescent="0.15">
      <c r="A3" s="6" t="s">
        <v>24</v>
      </c>
      <c r="B3" s="6"/>
      <c r="C3" s="6"/>
      <c r="D3" s="6"/>
      <c r="E3" s="6"/>
      <c r="F3" s="6"/>
      <c r="G3" s="6"/>
      <c r="H3" s="6"/>
    </row>
    <row r="4" spans="1:9" ht="15" customHeight="1" x14ac:dyDescent="0.15">
      <c r="A4" s="12" t="s">
        <v>15</v>
      </c>
      <c r="B4" s="107">
        <f>様式第1号_入力項目!D5</f>
        <v>0</v>
      </c>
      <c r="C4" s="107"/>
      <c r="D4" s="107"/>
      <c r="E4" s="107"/>
      <c r="F4" s="107"/>
      <c r="G4" s="6"/>
      <c r="H4" s="6"/>
    </row>
    <row r="5" spans="1:9" ht="15" customHeight="1" x14ac:dyDescent="0.15">
      <c r="A5" s="12" t="s">
        <v>25</v>
      </c>
      <c r="B5" s="108">
        <f>様式第1号_入力項目!D9</f>
        <v>0</v>
      </c>
      <c r="C5" s="109"/>
      <c r="D5" s="109"/>
      <c r="E5" s="109"/>
      <c r="F5" s="110"/>
      <c r="G5" s="6"/>
      <c r="H5" s="6"/>
    </row>
    <row r="6" spans="1:9" x14ac:dyDescent="0.15">
      <c r="A6" s="6"/>
      <c r="B6" s="6"/>
      <c r="C6" s="6"/>
      <c r="D6" s="6"/>
      <c r="E6" s="6"/>
      <c r="F6" s="6"/>
      <c r="G6" s="6"/>
      <c r="H6" s="6"/>
    </row>
    <row r="7" spans="1:9" ht="24" customHeight="1" x14ac:dyDescent="0.15">
      <c r="A7" s="6" t="s">
        <v>51</v>
      </c>
      <c r="B7" s="6"/>
      <c r="C7" s="6"/>
      <c r="D7" s="6"/>
      <c r="E7" s="6"/>
      <c r="F7" s="6"/>
      <c r="G7" s="6"/>
      <c r="H7" s="6"/>
    </row>
    <row r="8" spans="1:9" s="51" customFormat="1" ht="30.95" customHeight="1" x14ac:dyDescent="0.15">
      <c r="A8" s="111" t="s">
        <v>52</v>
      </c>
      <c r="B8" s="111"/>
      <c r="C8" s="111"/>
      <c r="D8" s="111"/>
      <c r="E8" s="111"/>
      <c r="F8" s="111"/>
      <c r="G8" s="111"/>
      <c r="H8" s="111"/>
    </row>
    <row r="9" spans="1:9" ht="10.5" customHeight="1" x14ac:dyDescent="0.15">
      <c r="A9" s="6"/>
      <c r="B9" s="6"/>
      <c r="C9" s="6"/>
      <c r="D9" s="6"/>
      <c r="E9" s="6"/>
      <c r="F9" s="6"/>
      <c r="G9" s="6"/>
      <c r="H9" s="6"/>
    </row>
    <row r="10" spans="1:9" ht="24" customHeight="1" x14ac:dyDescent="0.15">
      <c r="A10" s="6" t="s">
        <v>30</v>
      </c>
      <c r="B10" s="6"/>
      <c r="C10" s="6"/>
      <c r="D10" s="6"/>
      <c r="E10" s="6"/>
      <c r="F10" s="6"/>
      <c r="G10" s="6"/>
      <c r="H10" s="6"/>
    </row>
    <row r="11" spans="1:9" ht="24.75" customHeight="1" x14ac:dyDescent="0.15">
      <c r="A11" s="26" t="s">
        <v>70</v>
      </c>
      <c r="B11" s="25"/>
      <c r="C11" s="25"/>
      <c r="D11" s="25"/>
      <c r="E11" s="25"/>
      <c r="F11" s="25"/>
      <c r="G11" s="25"/>
      <c r="H11" s="25"/>
    </row>
    <row r="12" spans="1:9" ht="15" customHeight="1" x14ac:dyDescent="0.15">
      <c r="A12" s="120" t="s">
        <v>31</v>
      </c>
      <c r="B12" s="121"/>
      <c r="C12" s="121"/>
      <c r="D12" s="122"/>
      <c r="E12" s="22" t="s">
        <v>28</v>
      </c>
      <c r="F12" s="21" t="s">
        <v>29</v>
      </c>
      <c r="G12" s="16" t="str">
        <f>IF(OR(I12="",I12=0),"※未選択です","")</f>
        <v>※未選択です</v>
      </c>
      <c r="H12" s="6"/>
      <c r="I12" s="47"/>
    </row>
    <row r="13" spans="1:9" ht="15" customHeight="1" x14ac:dyDescent="0.15">
      <c r="A13" s="120" t="s">
        <v>32</v>
      </c>
      <c r="B13" s="121"/>
      <c r="C13" s="121"/>
      <c r="D13" s="122"/>
      <c r="E13" s="22" t="s">
        <v>28</v>
      </c>
      <c r="F13" s="21" t="s">
        <v>29</v>
      </c>
      <c r="G13" s="16" t="str">
        <f>IF(OR(I13="",I13=0),"※未選択です","")</f>
        <v>※未選択です</v>
      </c>
      <c r="H13" s="6"/>
      <c r="I13" s="47"/>
    </row>
    <row r="14" spans="1:9" ht="30.95" customHeight="1" x14ac:dyDescent="0.15">
      <c r="A14" s="124" t="s">
        <v>33</v>
      </c>
      <c r="B14" s="125"/>
      <c r="C14" s="125"/>
      <c r="D14" s="126"/>
      <c r="E14" s="127"/>
      <c r="F14" s="128"/>
      <c r="G14" s="16" t="str">
        <f>IF(AND(I13=1,D14=""),"※未入力です","")</f>
        <v/>
      </c>
      <c r="H14" s="6"/>
    </row>
    <row r="15" spans="1:9" ht="34.9" customHeight="1" x14ac:dyDescent="0.15">
      <c r="A15" s="129" t="s">
        <v>71</v>
      </c>
      <c r="B15" s="130"/>
      <c r="C15" s="130"/>
      <c r="D15" s="130"/>
      <c r="E15" s="130"/>
      <c r="F15" s="131"/>
      <c r="G15" s="16"/>
      <c r="H15" s="6"/>
    </row>
    <row r="16" spans="1:9" ht="24" customHeight="1" x14ac:dyDescent="0.15">
      <c r="A16" s="133" t="s">
        <v>72</v>
      </c>
      <c r="B16" s="133"/>
      <c r="C16" s="38" t="s">
        <v>73</v>
      </c>
      <c r="D16" s="123" t="s">
        <v>74</v>
      </c>
      <c r="E16" s="123"/>
      <c r="F16" s="123"/>
      <c r="G16" s="16" t="str">
        <f>IF(AND(OR(I12=1,I13=1),J17&lt;&gt;3),"※未入力です","")</f>
        <v/>
      </c>
      <c r="H16" s="6"/>
    </row>
    <row r="17" spans="1:11" ht="18" customHeight="1" x14ac:dyDescent="0.15">
      <c r="A17" s="119"/>
      <c r="B17" s="119"/>
      <c r="C17" s="70"/>
      <c r="D17" s="64" t="s">
        <v>36</v>
      </c>
      <c r="E17" s="65" t="s">
        <v>34</v>
      </c>
      <c r="F17" s="66" t="s">
        <v>35</v>
      </c>
      <c r="G17" s="16"/>
      <c r="H17" s="6"/>
      <c r="I17" s="47"/>
      <c r="J17" s="67">
        <f>COUNTA(A17:C17)+COUNTA(I17)</f>
        <v>0</v>
      </c>
      <c r="K17" s="68"/>
    </row>
    <row r="18" spans="1:11" ht="18" customHeight="1" x14ac:dyDescent="0.15">
      <c r="A18" s="119"/>
      <c r="B18" s="119"/>
      <c r="C18" s="70"/>
      <c r="D18" s="64" t="s">
        <v>36</v>
      </c>
      <c r="E18" s="65" t="s">
        <v>34</v>
      </c>
      <c r="F18" s="66" t="s">
        <v>35</v>
      </c>
      <c r="G18" s="16"/>
      <c r="H18" s="6"/>
      <c r="I18" s="47"/>
      <c r="J18" s="67">
        <f>COUNTA(A18:C18)+COUNTA(I18)</f>
        <v>0</v>
      </c>
      <c r="K18" s="68"/>
    </row>
    <row r="19" spans="1:11" ht="18" customHeight="1" x14ac:dyDescent="0.15">
      <c r="A19" s="119"/>
      <c r="B19" s="119"/>
      <c r="C19" s="70"/>
      <c r="D19" s="64" t="s">
        <v>36</v>
      </c>
      <c r="E19" s="65" t="s">
        <v>34</v>
      </c>
      <c r="F19" s="66" t="s">
        <v>35</v>
      </c>
      <c r="G19" s="16"/>
      <c r="H19" s="6"/>
      <c r="I19" s="47"/>
      <c r="J19" s="67">
        <f>COUNTA(A19:C19)+COUNTA(I19)</f>
        <v>0</v>
      </c>
      <c r="K19" s="68"/>
    </row>
    <row r="20" spans="1:11" ht="18" customHeight="1" x14ac:dyDescent="0.15">
      <c r="A20" s="119"/>
      <c r="B20" s="119"/>
      <c r="C20" s="70"/>
      <c r="D20" s="64" t="s">
        <v>36</v>
      </c>
      <c r="E20" s="65" t="s">
        <v>34</v>
      </c>
      <c r="F20" s="66" t="s">
        <v>35</v>
      </c>
      <c r="G20" s="16"/>
      <c r="H20" s="6"/>
      <c r="I20" s="47"/>
      <c r="J20" s="67">
        <f>COUNTA(A20:C20)+COUNTA(I20)</f>
        <v>0</v>
      </c>
      <c r="K20" s="68"/>
    </row>
    <row r="21" spans="1:11" ht="18" customHeight="1" x14ac:dyDescent="0.15">
      <c r="A21" s="119"/>
      <c r="B21" s="119"/>
      <c r="C21" s="70"/>
      <c r="D21" s="64" t="s">
        <v>36</v>
      </c>
      <c r="E21" s="65" t="s">
        <v>34</v>
      </c>
      <c r="F21" s="66" t="s">
        <v>35</v>
      </c>
      <c r="G21" s="16"/>
      <c r="H21" s="6"/>
      <c r="I21" s="47"/>
      <c r="J21" s="67">
        <f>COUNTA(A21:C21)+COUNTA(I21)</f>
        <v>0</v>
      </c>
      <c r="K21" s="68"/>
    </row>
    <row r="22" spans="1:11" ht="21.75" customHeight="1" x14ac:dyDescent="0.15">
      <c r="A22" s="129" t="s">
        <v>75</v>
      </c>
      <c r="B22" s="134"/>
      <c r="C22" s="134"/>
      <c r="D22" s="135"/>
      <c r="E22" s="136"/>
      <c r="F22" s="137"/>
      <c r="G22" s="16"/>
      <c r="H22" s="69"/>
    </row>
    <row r="23" spans="1:11" ht="21.75" customHeight="1" x14ac:dyDescent="0.15">
      <c r="A23" s="132" t="s">
        <v>76</v>
      </c>
      <c r="B23" s="138"/>
      <c r="C23" s="138"/>
      <c r="D23" s="113"/>
      <c r="E23" s="113"/>
      <c r="F23" s="113"/>
      <c r="G23" s="16"/>
      <c r="H23" s="69"/>
    </row>
    <row r="24" spans="1:11" ht="15" customHeight="1" x14ac:dyDescent="0.15">
      <c r="A24" s="139" t="s">
        <v>37</v>
      </c>
      <c r="B24" s="117" t="s">
        <v>18</v>
      </c>
      <c r="C24" s="118"/>
      <c r="D24" s="114" t="s">
        <v>38</v>
      </c>
      <c r="E24" s="115"/>
      <c r="F24" s="116"/>
      <c r="G24" s="16"/>
      <c r="H24" s="6"/>
    </row>
    <row r="25" spans="1:11" ht="21.75" customHeight="1" x14ac:dyDescent="0.15">
      <c r="A25" s="140"/>
      <c r="B25" s="112"/>
      <c r="C25" s="112"/>
      <c r="D25" s="113"/>
      <c r="E25" s="113"/>
      <c r="F25" s="113"/>
      <c r="G25" s="16"/>
      <c r="H25" s="6"/>
    </row>
    <row r="26" spans="1:11" ht="21.75" customHeight="1" x14ac:dyDescent="0.15">
      <c r="A26" s="140"/>
      <c r="B26" s="112"/>
      <c r="C26" s="112"/>
      <c r="D26" s="113"/>
      <c r="E26" s="113"/>
      <c r="F26" s="113"/>
      <c r="G26" s="16"/>
      <c r="H26" s="6"/>
    </row>
    <row r="27" spans="1:11" ht="21.75" customHeight="1" x14ac:dyDescent="0.15">
      <c r="A27" s="140"/>
      <c r="B27" s="112"/>
      <c r="C27" s="112"/>
      <c r="D27" s="113"/>
      <c r="E27" s="113"/>
      <c r="F27" s="113"/>
      <c r="G27" s="16" t="str">
        <f>IF(AND($D$116&gt;0,OR(B27="",D27=""),$D$116&gt;=(ROW(D27)-ROW($D$116)-1)),"※未入力です","")</f>
        <v/>
      </c>
      <c r="H27" s="6"/>
    </row>
    <row r="28" spans="1:11" ht="21.75" customHeight="1" x14ac:dyDescent="0.15">
      <c r="A28" s="140"/>
      <c r="B28" s="112"/>
      <c r="C28" s="112"/>
      <c r="D28" s="113"/>
      <c r="E28" s="113"/>
      <c r="F28" s="113"/>
      <c r="G28" s="16" t="str">
        <f>IF(AND($D$116&gt;0,OR(B28="",D28=""),$D$116&gt;=(ROW(D28)-ROW($D$116)-1)),"※未入力です","")</f>
        <v/>
      </c>
      <c r="H28" s="6"/>
    </row>
    <row r="29" spans="1:11" ht="21.75" customHeight="1" x14ac:dyDescent="0.15">
      <c r="A29" s="140"/>
      <c r="B29" s="112"/>
      <c r="C29" s="112"/>
      <c r="D29" s="113"/>
      <c r="E29" s="113"/>
      <c r="F29" s="113"/>
      <c r="G29" s="16" t="str">
        <f>IF(AND($D$116&gt;0,OR(B29="",D29=""),$D$116&gt;=(ROW(D29)-ROW($D$116)-1)),"※未入力です","")</f>
        <v/>
      </c>
      <c r="H29" s="6"/>
    </row>
    <row r="30" spans="1:11" ht="21.75" customHeight="1" x14ac:dyDescent="0.15">
      <c r="A30" s="141"/>
      <c r="B30" s="112"/>
      <c r="C30" s="112"/>
      <c r="D30" s="113"/>
      <c r="E30" s="113"/>
      <c r="F30" s="113"/>
      <c r="G30" s="16" t="str">
        <f>IF(AND($D$116&gt;0,OR(B30="",D30=""),$D$116&gt;=(ROW(D30)-ROW($D$116)-1)),"※未入力です","")</f>
        <v/>
      </c>
      <c r="H30" s="6"/>
    </row>
    <row r="31" spans="1:11" ht="10.5" customHeight="1" x14ac:dyDescent="0.15">
      <c r="A31" s="6"/>
      <c r="B31" s="6"/>
      <c r="C31" s="6"/>
      <c r="D31" s="6"/>
      <c r="E31" s="6"/>
      <c r="F31" s="6"/>
      <c r="G31" s="6"/>
      <c r="H31" s="6"/>
    </row>
    <row r="32" spans="1:11" ht="24" customHeight="1" x14ac:dyDescent="0.15">
      <c r="A32" s="6" t="s">
        <v>39</v>
      </c>
      <c r="B32" s="6"/>
      <c r="C32" s="6"/>
      <c r="D32" s="6"/>
      <c r="E32" s="6"/>
      <c r="F32" s="6"/>
      <c r="G32" s="6"/>
      <c r="H32" s="6"/>
    </row>
    <row r="33" spans="1:11" ht="24.75" customHeight="1" x14ac:dyDescent="0.15">
      <c r="A33" s="26" t="s">
        <v>77</v>
      </c>
      <c r="B33" s="25"/>
      <c r="C33" s="25"/>
      <c r="D33" s="25"/>
      <c r="E33" s="25"/>
      <c r="F33" s="25"/>
      <c r="G33" s="25"/>
      <c r="H33" s="25"/>
    </row>
    <row r="34" spans="1:11" ht="15" customHeight="1" x14ac:dyDescent="0.15">
      <c r="A34" s="120" t="s">
        <v>31</v>
      </c>
      <c r="B34" s="121"/>
      <c r="C34" s="121"/>
      <c r="D34" s="122"/>
      <c r="E34" s="22" t="s">
        <v>28</v>
      </c>
      <c r="F34" s="21" t="s">
        <v>29</v>
      </c>
      <c r="G34" s="16" t="str">
        <f>IF(OR(I34="",I34=0),"※未選択です","")</f>
        <v>※未選択です</v>
      </c>
      <c r="H34" s="47"/>
    </row>
    <row r="35" spans="1:11" ht="15" customHeight="1" x14ac:dyDescent="0.15">
      <c r="A35" s="120" t="s">
        <v>32</v>
      </c>
      <c r="B35" s="121"/>
      <c r="C35" s="121"/>
      <c r="D35" s="122"/>
      <c r="E35" s="22" t="s">
        <v>28</v>
      </c>
      <c r="F35" s="21" t="s">
        <v>29</v>
      </c>
      <c r="G35" s="16" t="str">
        <f>IF(OR(I35="",I35=0),"※未選択です","")</f>
        <v>※未選択です</v>
      </c>
      <c r="H35" s="6"/>
      <c r="I35" s="47"/>
    </row>
    <row r="36" spans="1:11" ht="30.95" customHeight="1" x14ac:dyDescent="0.15">
      <c r="A36" s="124" t="s">
        <v>33</v>
      </c>
      <c r="B36" s="125"/>
      <c r="C36" s="125"/>
      <c r="D36" s="126"/>
      <c r="E36" s="127"/>
      <c r="F36" s="128"/>
      <c r="G36" s="16" t="str">
        <f>IF(AND(I35=1,D36=""),"※未入力です","")</f>
        <v/>
      </c>
      <c r="H36" s="6"/>
    </row>
    <row r="37" spans="1:11" ht="34.9" customHeight="1" x14ac:dyDescent="0.15">
      <c r="A37" s="132" t="s">
        <v>71</v>
      </c>
      <c r="B37" s="132"/>
      <c r="C37" s="132"/>
      <c r="D37" s="132"/>
      <c r="E37" s="132"/>
      <c r="F37" s="132"/>
      <c r="G37" s="132"/>
      <c r="H37" s="6"/>
    </row>
    <row r="38" spans="1:11" ht="28.5" customHeight="1" x14ac:dyDescent="0.15">
      <c r="A38" s="133" t="s">
        <v>72</v>
      </c>
      <c r="B38" s="133"/>
      <c r="C38" s="62" t="s">
        <v>78</v>
      </c>
      <c r="D38" s="123" t="s">
        <v>74</v>
      </c>
      <c r="E38" s="123"/>
      <c r="F38" s="123"/>
      <c r="G38" s="123"/>
      <c r="H38" s="16" t="str">
        <f>IF(AND(OR(H34=1,I35=1),J39&lt;&gt;3),"※未入力です","")</f>
        <v/>
      </c>
    </row>
    <row r="39" spans="1:11" ht="18" customHeight="1" x14ac:dyDescent="0.15">
      <c r="A39" s="119"/>
      <c r="B39" s="119"/>
      <c r="C39" s="70"/>
      <c r="D39" s="64" t="s">
        <v>79</v>
      </c>
      <c r="E39" s="65" t="s">
        <v>80</v>
      </c>
      <c r="F39" s="65" t="s">
        <v>81</v>
      </c>
      <c r="G39" s="66" t="s">
        <v>35</v>
      </c>
      <c r="H39" s="16"/>
      <c r="I39" s="47"/>
      <c r="J39" s="67">
        <f>COUNTA(A39:C39)+COUNTA(I39)</f>
        <v>0</v>
      </c>
      <c r="K39" s="47"/>
    </row>
    <row r="40" spans="1:11" ht="18" customHeight="1" x14ac:dyDescent="0.15">
      <c r="A40" s="119"/>
      <c r="B40" s="119"/>
      <c r="C40" s="70"/>
      <c r="D40" s="64" t="s">
        <v>79</v>
      </c>
      <c r="E40" s="65" t="s">
        <v>80</v>
      </c>
      <c r="F40" s="65" t="s">
        <v>81</v>
      </c>
      <c r="G40" s="66" t="s">
        <v>35</v>
      </c>
      <c r="H40" s="6"/>
      <c r="I40" s="47"/>
      <c r="J40" s="67">
        <f>COUNTA(A40:C40)+COUNTA(I40)</f>
        <v>0</v>
      </c>
      <c r="K40" s="47"/>
    </row>
    <row r="41" spans="1:11" ht="18" customHeight="1" x14ac:dyDescent="0.15">
      <c r="A41" s="119"/>
      <c r="B41" s="119"/>
      <c r="C41" s="70"/>
      <c r="D41" s="64" t="s">
        <v>79</v>
      </c>
      <c r="E41" s="65" t="s">
        <v>80</v>
      </c>
      <c r="F41" s="65" t="s">
        <v>81</v>
      </c>
      <c r="G41" s="66" t="s">
        <v>35</v>
      </c>
      <c r="H41" s="6"/>
      <c r="I41" s="47"/>
      <c r="J41" s="67">
        <f>COUNTA(A41:C41)+COUNTA(I41)</f>
        <v>0</v>
      </c>
      <c r="K41" s="47"/>
    </row>
    <row r="42" spans="1:11" ht="18" customHeight="1" x14ac:dyDescent="0.15">
      <c r="A42" s="119"/>
      <c r="B42" s="119"/>
      <c r="C42" s="70"/>
      <c r="D42" s="64" t="s">
        <v>79</v>
      </c>
      <c r="E42" s="65" t="s">
        <v>80</v>
      </c>
      <c r="F42" s="65" t="s">
        <v>81</v>
      </c>
      <c r="G42" s="66" t="s">
        <v>35</v>
      </c>
      <c r="H42" s="6"/>
      <c r="I42" s="47"/>
      <c r="J42" s="67">
        <f>COUNTA(A42:C42)+COUNTA(I42)</f>
        <v>0</v>
      </c>
      <c r="K42" s="47"/>
    </row>
    <row r="43" spans="1:11" ht="18" customHeight="1" x14ac:dyDescent="0.15">
      <c r="A43" s="119"/>
      <c r="B43" s="119"/>
      <c r="C43" s="70"/>
      <c r="D43" s="64" t="s">
        <v>79</v>
      </c>
      <c r="E43" s="65" t="s">
        <v>80</v>
      </c>
      <c r="F43" s="65" t="s">
        <v>81</v>
      </c>
      <c r="G43" s="66" t="s">
        <v>35</v>
      </c>
      <c r="H43" s="6"/>
      <c r="I43" s="47"/>
      <c r="J43" s="67">
        <f>COUNTA(A43:C43)+COUNTA(I43)</f>
        <v>0</v>
      </c>
      <c r="K43" s="47"/>
    </row>
    <row r="127" spans="9:9" x14ac:dyDescent="0.15">
      <c r="I127">
        <v>1</v>
      </c>
    </row>
    <row r="133" spans="9:9" x14ac:dyDescent="0.15">
      <c r="I133">
        <v>1</v>
      </c>
    </row>
    <row r="135" spans="9:9" x14ac:dyDescent="0.15">
      <c r="I135">
        <v>1</v>
      </c>
    </row>
    <row r="136" spans="9:9" x14ac:dyDescent="0.15">
      <c r="I136">
        <v>1</v>
      </c>
    </row>
    <row r="188" spans="9:9" x14ac:dyDescent="0.15">
      <c r="I188">
        <v>3</v>
      </c>
    </row>
  </sheetData>
  <sheetProtection algorithmName="SHA-512" hashValue="YupcJsRihaPgMzeW4OAfaWTXjTvJtbL4uTp0ahR3UugRyW0cbhUimkT74K5DWqC8Thl1uyohnndw0AmnNvH8aA==" saltValue="lcpb/U+hfH7UJM37Gul9Bw==" spinCount="100000" sheet="1" objects="1" scenarios="1"/>
  <mergeCells count="46">
    <mergeCell ref="A43:B43"/>
    <mergeCell ref="A40:B40"/>
    <mergeCell ref="A41:B41"/>
    <mergeCell ref="A42:B42"/>
    <mergeCell ref="A38:B38"/>
    <mergeCell ref="A39:B39"/>
    <mergeCell ref="A24:A30"/>
    <mergeCell ref="B25:C25"/>
    <mergeCell ref="B28:C28"/>
    <mergeCell ref="D28:F28"/>
    <mergeCell ref="B29:C29"/>
    <mergeCell ref="D29:F29"/>
    <mergeCell ref="B30:C30"/>
    <mergeCell ref="D30:F30"/>
    <mergeCell ref="D38:G38"/>
    <mergeCell ref="A14:C14"/>
    <mergeCell ref="D14:F14"/>
    <mergeCell ref="A15:F15"/>
    <mergeCell ref="A18:B18"/>
    <mergeCell ref="A19:B19"/>
    <mergeCell ref="A36:C36"/>
    <mergeCell ref="A37:G37"/>
    <mergeCell ref="D36:F36"/>
    <mergeCell ref="A34:D34"/>
    <mergeCell ref="A35:D35"/>
    <mergeCell ref="A20:B20"/>
    <mergeCell ref="A16:B16"/>
    <mergeCell ref="D16:F16"/>
    <mergeCell ref="A17:B17"/>
    <mergeCell ref="A22:C22"/>
    <mergeCell ref="B4:F4"/>
    <mergeCell ref="B5:F5"/>
    <mergeCell ref="A8:H8"/>
    <mergeCell ref="B27:C27"/>
    <mergeCell ref="D27:F27"/>
    <mergeCell ref="D23:F23"/>
    <mergeCell ref="D26:F26"/>
    <mergeCell ref="D25:F25"/>
    <mergeCell ref="B26:C26"/>
    <mergeCell ref="D24:F24"/>
    <mergeCell ref="B24:C24"/>
    <mergeCell ref="A21:B21"/>
    <mergeCell ref="A12:D12"/>
    <mergeCell ref="A13:D13"/>
    <mergeCell ref="D22:F22"/>
    <mergeCell ref="A23:C23"/>
  </mergeCells>
  <phoneticPr fontId="1"/>
  <conditionalFormatting sqref="E12:F13">
    <cfRule type="expression" dxfId="15" priority="15">
      <formula>$I12&gt;=1</formula>
    </cfRule>
  </conditionalFormatting>
  <conditionalFormatting sqref="A17:F21">
    <cfRule type="expression" dxfId="14" priority="11">
      <formula>OR($I$12=1,$I$13=1)</formula>
    </cfRule>
  </conditionalFormatting>
  <conditionalFormatting sqref="D14:F14">
    <cfRule type="notContainsBlanks" dxfId="13" priority="2">
      <formula>LEN(TRIM(D14))&gt;0</formula>
    </cfRule>
    <cfRule type="expression" dxfId="12" priority="9">
      <formula>$G$14="※未入力です"</formula>
    </cfRule>
  </conditionalFormatting>
  <conditionalFormatting sqref="D36:F36">
    <cfRule type="notContainsBlanks" dxfId="11" priority="1">
      <formula>LEN(TRIM(D36))&gt;0</formula>
    </cfRule>
    <cfRule type="expression" dxfId="10" priority="5">
      <formula>G$36="※未入力です"</formula>
    </cfRule>
  </conditionalFormatting>
  <conditionalFormatting sqref="E34:F35">
    <cfRule type="expression" dxfId="9" priority="3">
      <formula>$I34&gt;=1</formula>
    </cfRule>
  </conditionalFormatting>
  <conditionalFormatting sqref="B25:F30">
    <cfRule type="expression" dxfId="8" priority="12">
      <formula>AND(#REF!=0,#REF!&lt;&gt;"")</formula>
    </cfRule>
  </conditionalFormatting>
  <conditionalFormatting sqref="A39:G43">
    <cfRule type="expression" dxfId="7" priority="4">
      <formula>OR($I$34=1,$I$35=1)</formula>
    </cfRule>
  </conditionalFormatting>
  <pageMargins left="0.7" right="0.7" top="0.75" bottom="0.75" header="0.3" footer="0.3"/>
  <pageSetup paperSize="9" scale="73" orientation="portrait" r:id="rId1"/>
  <headerFooter>
    <oddHeader xml:space="preserve">&amp;R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646" r:id="rId4" name="Option Button 622">
              <controlPr defaultSize="0" autoFill="0" autoLine="0" autoPict="0">
                <anchor moveWithCells="1">
                  <from>
                    <xdr:col>4</xdr:col>
                    <xdr:colOff>28575</xdr:colOff>
                    <xdr:row>11</xdr:row>
                    <xdr:rowOff>171450</xdr:rowOff>
                  </from>
                  <to>
                    <xdr:col>4</xdr:col>
                    <xdr:colOff>266700</xdr:colOff>
                    <xdr:row>13</xdr:row>
                    <xdr:rowOff>19050</xdr:rowOff>
                  </to>
                </anchor>
              </controlPr>
            </control>
          </mc:Choice>
        </mc:AlternateContent>
        <mc:AlternateContent xmlns:mc="http://schemas.openxmlformats.org/markup-compatibility/2006">
          <mc:Choice Requires="x14">
            <control shapeId="1647" r:id="rId5" name="Option Button 623">
              <controlPr defaultSize="0" autoFill="0" autoLine="0" autoPict="0">
                <anchor moveWithCells="1">
                  <from>
                    <xdr:col>5</xdr:col>
                    <xdr:colOff>38100</xdr:colOff>
                    <xdr:row>11</xdr:row>
                    <xdr:rowOff>171450</xdr:rowOff>
                  </from>
                  <to>
                    <xdr:col>5</xdr:col>
                    <xdr:colOff>276225</xdr:colOff>
                    <xdr:row>13</xdr:row>
                    <xdr:rowOff>19050</xdr:rowOff>
                  </to>
                </anchor>
              </controlPr>
            </control>
          </mc:Choice>
        </mc:AlternateContent>
        <mc:AlternateContent xmlns:mc="http://schemas.openxmlformats.org/markup-compatibility/2006">
          <mc:Choice Requires="x14">
            <control shapeId="1648" r:id="rId6" name="Option Button 624">
              <controlPr defaultSize="0" autoFill="0" autoLine="0" autoPict="0">
                <anchor moveWithCells="1">
                  <from>
                    <xdr:col>4</xdr:col>
                    <xdr:colOff>38100</xdr:colOff>
                    <xdr:row>10</xdr:row>
                    <xdr:rowOff>295275</xdr:rowOff>
                  </from>
                  <to>
                    <xdr:col>4</xdr:col>
                    <xdr:colOff>266700</xdr:colOff>
                    <xdr:row>12</xdr:row>
                    <xdr:rowOff>9525</xdr:rowOff>
                  </to>
                </anchor>
              </controlPr>
            </control>
          </mc:Choice>
        </mc:AlternateContent>
        <mc:AlternateContent xmlns:mc="http://schemas.openxmlformats.org/markup-compatibility/2006">
          <mc:Choice Requires="x14">
            <control shapeId="1649" r:id="rId7" name="Option Button 625">
              <controlPr defaultSize="0" autoFill="0" autoLine="0" autoPict="0">
                <anchor moveWithCells="1">
                  <from>
                    <xdr:col>5</xdr:col>
                    <xdr:colOff>38100</xdr:colOff>
                    <xdr:row>10</xdr:row>
                    <xdr:rowOff>295275</xdr:rowOff>
                  </from>
                  <to>
                    <xdr:col>5</xdr:col>
                    <xdr:colOff>266700</xdr:colOff>
                    <xdr:row>12</xdr:row>
                    <xdr:rowOff>9525</xdr:rowOff>
                  </to>
                </anchor>
              </controlPr>
            </control>
          </mc:Choice>
        </mc:AlternateContent>
        <mc:AlternateContent xmlns:mc="http://schemas.openxmlformats.org/markup-compatibility/2006">
          <mc:Choice Requires="x14">
            <control shapeId="1650" r:id="rId8" name="Group Box 626">
              <controlPr defaultSize="0" autoFill="0" autoPict="0">
                <anchor moveWithCells="1">
                  <from>
                    <xdr:col>3</xdr:col>
                    <xdr:colOff>485775</xdr:colOff>
                    <xdr:row>11</xdr:row>
                    <xdr:rowOff>161925</xdr:rowOff>
                  </from>
                  <to>
                    <xdr:col>5</xdr:col>
                    <xdr:colOff>790575</xdr:colOff>
                    <xdr:row>13</xdr:row>
                    <xdr:rowOff>76200</xdr:rowOff>
                  </to>
                </anchor>
              </controlPr>
            </control>
          </mc:Choice>
        </mc:AlternateContent>
        <mc:AlternateContent xmlns:mc="http://schemas.openxmlformats.org/markup-compatibility/2006">
          <mc:Choice Requires="x14">
            <control shapeId="1681" r:id="rId9" name="Option Button 657">
              <controlPr defaultSize="0" autoFill="0" autoLine="0" autoPict="0">
                <anchor moveWithCells="1">
                  <from>
                    <xdr:col>3</xdr:col>
                    <xdr:colOff>38100</xdr:colOff>
                    <xdr:row>37</xdr:row>
                    <xdr:rowOff>352425</xdr:rowOff>
                  </from>
                  <to>
                    <xdr:col>3</xdr:col>
                    <xdr:colOff>266700</xdr:colOff>
                    <xdr:row>39</xdr:row>
                    <xdr:rowOff>28575</xdr:rowOff>
                  </to>
                </anchor>
              </controlPr>
            </control>
          </mc:Choice>
        </mc:AlternateContent>
        <mc:AlternateContent xmlns:mc="http://schemas.openxmlformats.org/markup-compatibility/2006">
          <mc:Choice Requires="x14">
            <control shapeId="1682" r:id="rId10" name="Option Button 658">
              <controlPr defaultSize="0" autoFill="0" autoLine="0" autoPict="0">
                <anchor moveWithCells="1">
                  <from>
                    <xdr:col>4</xdr:col>
                    <xdr:colOff>47625</xdr:colOff>
                    <xdr:row>37</xdr:row>
                    <xdr:rowOff>352425</xdr:rowOff>
                  </from>
                  <to>
                    <xdr:col>4</xdr:col>
                    <xdr:colOff>276225</xdr:colOff>
                    <xdr:row>39</xdr:row>
                    <xdr:rowOff>28575</xdr:rowOff>
                  </to>
                </anchor>
              </controlPr>
            </control>
          </mc:Choice>
        </mc:AlternateContent>
        <mc:AlternateContent xmlns:mc="http://schemas.openxmlformats.org/markup-compatibility/2006">
          <mc:Choice Requires="x14">
            <control shapeId="1683" r:id="rId11" name="Option Button 659">
              <controlPr defaultSize="0" autoFill="0" autoLine="0" autoPict="0">
                <anchor moveWithCells="1">
                  <from>
                    <xdr:col>5</xdr:col>
                    <xdr:colOff>114300</xdr:colOff>
                    <xdr:row>37</xdr:row>
                    <xdr:rowOff>352425</xdr:rowOff>
                  </from>
                  <to>
                    <xdr:col>5</xdr:col>
                    <xdr:colOff>342900</xdr:colOff>
                    <xdr:row>39</xdr:row>
                    <xdr:rowOff>28575</xdr:rowOff>
                  </to>
                </anchor>
              </controlPr>
            </control>
          </mc:Choice>
        </mc:AlternateContent>
        <mc:AlternateContent xmlns:mc="http://schemas.openxmlformats.org/markup-compatibility/2006">
          <mc:Choice Requires="x14">
            <control shapeId="1743" r:id="rId12" name="Option Button 719">
              <controlPr defaultSize="0" autoFill="0" autoLine="0" autoPict="0">
                <anchor moveWithCells="1">
                  <from>
                    <xdr:col>3</xdr:col>
                    <xdr:colOff>47625</xdr:colOff>
                    <xdr:row>16</xdr:row>
                    <xdr:rowOff>0</xdr:rowOff>
                  </from>
                  <to>
                    <xdr:col>3</xdr:col>
                    <xdr:colOff>400050</xdr:colOff>
                    <xdr:row>17</xdr:row>
                    <xdr:rowOff>19050</xdr:rowOff>
                  </to>
                </anchor>
              </controlPr>
            </control>
          </mc:Choice>
        </mc:AlternateContent>
        <mc:AlternateContent xmlns:mc="http://schemas.openxmlformats.org/markup-compatibility/2006">
          <mc:Choice Requires="x14">
            <control shapeId="1744" r:id="rId13" name="Option Button 720">
              <controlPr defaultSize="0" autoFill="0" autoLine="0" autoPict="0">
                <anchor moveWithCells="1">
                  <from>
                    <xdr:col>4</xdr:col>
                    <xdr:colOff>47625</xdr:colOff>
                    <xdr:row>16</xdr:row>
                    <xdr:rowOff>0</xdr:rowOff>
                  </from>
                  <to>
                    <xdr:col>4</xdr:col>
                    <xdr:colOff>400050</xdr:colOff>
                    <xdr:row>17</xdr:row>
                    <xdr:rowOff>19050</xdr:rowOff>
                  </to>
                </anchor>
              </controlPr>
            </control>
          </mc:Choice>
        </mc:AlternateContent>
        <mc:AlternateContent xmlns:mc="http://schemas.openxmlformats.org/markup-compatibility/2006">
          <mc:Choice Requires="x14">
            <control shapeId="1745" r:id="rId14" name="Option Button 721">
              <controlPr defaultSize="0" autoFill="0" autoLine="0" autoPict="0">
                <anchor moveWithCells="1">
                  <from>
                    <xdr:col>5</xdr:col>
                    <xdr:colOff>47625</xdr:colOff>
                    <xdr:row>16</xdr:row>
                    <xdr:rowOff>0</xdr:rowOff>
                  </from>
                  <to>
                    <xdr:col>5</xdr:col>
                    <xdr:colOff>400050</xdr:colOff>
                    <xdr:row>17</xdr:row>
                    <xdr:rowOff>19050</xdr:rowOff>
                  </to>
                </anchor>
              </controlPr>
            </control>
          </mc:Choice>
        </mc:AlternateContent>
        <mc:AlternateContent xmlns:mc="http://schemas.openxmlformats.org/markup-compatibility/2006">
          <mc:Choice Requires="x14">
            <control shapeId="1746" r:id="rId15" name="Option Button 722">
              <controlPr defaultSize="0" autoFill="0" autoLine="0" autoPict="0">
                <anchor moveWithCells="1">
                  <from>
                    <xdr:col>3</xdr:col>
                    <xdr:colOff>47625</xdr:colOff>
                    <xdr:row>17</xdr:row>
                    <xdr:rowOff>0</xdr:rowOff>
                  </from>
                  <to>
                    <xdr:col>3</xdr:col>
                    <xdr:colOff>400050</xdr:colOff>
                    <xdr:row>18</xdr:row>
                    <xdr:rowOff>19050</xdr:rowOff>
                  </to>
                </anchor>
              </controlPr>
            </control>
          </mc:Choice>
        </mc:AlternateContent>
        <mc:AlternateContent xmlns:mc="http://schemas.openxmlformats.org/markup-compatibility/2006">
          <mc:Choice Requires="x14">
            <control shapeId="1747" r:id="rId16" name="Option Button 723">
              <controlPr defaultSize="0" autoFill="0" autoLine="0" autoPict="0">
                <anchor moveWithCells="1">
                  <from>
                    <xdr:col>4</xdr:col>
                    <xdr:colOff>47625</xdr:colOff>
                    <xdr:row>17</xdr:row>
                    <xdr:rowOff>0</xdr:rowOff>
                  </from>
                  <to>
                    <xdr:col>4</xdr:col>
                    <xdr:colOff>400050</xdr:colOff>
                    <xdr:row>18</xdr:row>
                    <xdr:rowOff>19050</xdr:rowOff>
                  </to>
                </anchor>
              </controlPr>
            </control>
          </mc:Choice>
        </mc:AlternateContent>
        <mc:AlternateContent xmlns:mc="http://schemas.openxmlformats.org/markup-compatibility/2006">
          <mc:Choice Requires="x14">
            <control shapeId="1748" r:id="rId17" name="Option Button 724">
              <controlPr defaultSize="0" autoFill="0" autoLine="0" autoPict="0">
                <anchor moveWithCells="1">
                  <from>
                    <xdr:col>5</xdr:col>
                    <xdr:colOff>47625</xdr:colOff>
                    <xdr:row>17</xdr:row>
                    <xdr:rowOff>0</xdr:rowOff>
                  </from>
                  <to>
                    <xdr:col>5</xdr:col>
                    <xdr:colOff>400050</xdr:colOff>
                    <xdr:row>18</xdr:row>
                    <xdr:rowOff>19050</xdr:rowOff>
                  </to>
                </anchor>
              </controlPr>
            </control>
          </mc:Choice>
        </mc:AlternateContent>
        <mc:AlternateContent xmlns:mc="http://schemas.openxmlformats.org/markup-compatibility/2006">
          <mc:Choice Requires="x14">
            <control shapeId="1749" r:id="rId18" name="Option Button 725">
              <controlPr defaultSize="0" autoFill="0" autoLine="0" autoPict="0">
                <anchor moveWithCells="1">
                  <from>
                    <xdr:col>3</xdr:col>
                    <xdr:colOff>47625</xdr:colOff>
                    <xdr:row>18</xdr:row>
                    <xdr:rowOff>0</xdr:rowOff>
                  </from>
                  <to>
                    <xdr:col>3</xdr:col>
                    <xdr:colOff>400050</xdr:colOff>
                    <xdr:row>19</xdr:row>
                    <xdr:rowOff>19050</xdr:rowOff>
                  </to>
                </anchor>
              </controlPr>
            </control>
          </mc:Choice>
        </mc:AlternateContent>
        <mc:AlternateContent xmlns:mc="http://schemas.openxmlformats.org/markup-compatibility/2006">
          <mc:Choice Requires="x14">
            <control shapeId="1750" r:id="rId19" name="Option Button 726">
              <controlPr defaultSize="0" autoFill="0" autoLine="0" autoPict="0">
                <anchor moveWithCells="1">
                  <from>
                    <xdr:col>4</xdr:col>
                    <xdr:colOff>47625</xdr:colOff>
                    <xdr:row>18</xdr:row>
                    <xdr:rowOff>0</xdr:rowOff>
                  </from>
                  <to>
                    <xdr:col>4</xdr:col>
                    <xdr:colOff>400050</xdr:colOff>
                    <xdr:row>19</xdr:row>
                    <xdr:rowOff>19050</xdr:rowOff>
                  </to>
                </anchor>
              </controlPr>
            </control>
          </mc:Choice>
        </mc:AlternateContent>
        <mc:AlternateContent xmlns:mc="http://schemas.openxmlformats.org/markup-compatibility/2006">
          <mc:Choice Requires="x14">
            <control shapeId="1751" r:id="rId20" name="Option Button 727">
              <controlPr defaultSize="0" autoFill="0" autoLine="0" autoPict="0">
                <anchor moveWithCells="1">
                  <from>
                    <xdr:col>5</xdr:col>
                    <xdr:colOff>47625</xdr:colOff>
                    <xdr:row>18</xdr:row>
                    <xdr:rowOff>0</xdr:rowOff>
                  </from>
                  <to>
                    <xdr:col>5</xdr:col>
                    <xdr:colOff>400050</xdr:colOff>
                    <xdr:row>19</xdr:row>
                    <xdr:rowOff>19050</xdr:rowOff>
                  </to>
                </anchor>
              </controlPr>
            </control>
          </mc:Choice>
        </mc:AlternateContent>
        <mc:AlternateContent xmlns:mc="http://schemas.openxmlformats.org/markup-compatibility/2006">
          <mc:Choice Requires="x14">
            <control shapeId="1752" r:id="rId21" name="Option Button 728">
              <controlPr defaultSize="0" autoFill="0" autoLine="0" autoPict="0">
                <anchor moveWithCells="1">
                  <from>
                    <xdr:col>3</xdr:col>
                    <xdr:colOff>47625</xdr:colOff>
                    <xdr:row>19</xdr:row>
                    <xdr:rowOff>0</xdr:rowOff>
                  </from>
                  <to>
                    <xdr:col>3</xdr:col>
                    <xdr:colOff>400050</xdr:colOff>
                    <xdr:row>20</xdr:row>
                    <xdr:rowOff>19050</xdr:rowOff>
                  </to>
                </anchor>
              </controlPr>
            </control>
          </mc:Choice>
        </mc:AlternateContent>
        <mc:AlternateContent xmlns:mc="http://schemas.openxmlformats.org/markup-compatibility/2006">
          <mc:Choice Requires="x14">
            <control shapeId="1753" r:id="rId22" name="Option Button 729">
              <controlPr defaultSize="0" autoFill="0" autoLine="0" autoPict="0">
                <anchor moveWithCells="1">
                  <from>
                    <xdr:col>4</xdr:col>
                    <xdr:colOff>47625</xdr:colOff>
                    <xdr:row>19</xdr:row>
                    <xdr:rowOff>0</xdr:rowOff>
                  </from>
                  <to>
                    <xdr:col>4</xdr:col>
                    <xdr:colOff>400050</xdr:colOff>
                    <xdr:row>20</xdr:row>
                    <xdr:rowOff>19050</xdr:rowOff>
                  </to>
                </anchor>
              </controlPr>
            </control>
          </mc:Choice>
        </mc:AlternateContent>
        <mc:AlternateContent xmlns:mc="http://schemas.openxmlformats.org/markup-compatibility/2006">
          <mc:Choice Requires="x14">
            <control shapeId="1754" r:id="rId23" name="Option Button 730">
              <controlPr defaultSize="0" autoFill="0" autoLine="0" autoPict="0">
                <anchor moveWithCells="1">
                  <from>
                    <xdr:col>5</xdr:col>
                    <xdr:colOff>47625</xdr:colOff>
                    <xdr:row>19</xdr:row>
                    <xdr:rowOff>0</xdr:rowOff>
                  </from>
                  <to>
                    <xdr:col>5</xdr:col>
                    <xdr:colOff>400050</xdr:colOff>
                    <xdr:row>20</xdr:row>
                    <xdr:rowOff>19050</xdr:rowOff>
                  </to>
                </anchor>
              </controlPr>
            </control>
          </mc:Choice>
        </mc:AlternateContent>
        <mc:AlternateContent xmlns:mc="http://schemas.openxmlformats.org/markup-compatibility/2006">
          <mc:Choice Requires="x14">
            <control shapeId="1755" r:id="rId24" name="Option Button 731">
              <controlPr defaultSize="0" autoFill="0" autoLine="0" autoPict="0">
                <anchor moveWithCells="1">
                  <from>
                    <xdr:col>3</xdr:col>
                    <xdr:colOff>47625</xdr:colOff>
                    <xdr:row>20</xdr:row>
                    <xdr:rowOff>0</xdr:rowOff>
                  </from>
                  <to>
                    <xdr:col>3</xdr:col>
                    <xdr:colOff>400050</xdr:colOff>
                    <xdr:row>21</xdr:row>
                    <xdr:rowOff>19050</xdr:rowOff>
                  </to>
                </anchor>
              </controlPr>
            </control>
          </mc:Choice>
        </mc:AlternateContent>
        <mc:AlternateContent xmlns:mc="http://schemas.openxmlformats.org/markup-compatibility/2006">
          <mc:Choice Requires="x14">
            <control shapeId="1756" r:id="rId25" name="Option Button 732">
              <controlPr defaultSize="0" autoFill="0" autoLine="0" autoPict="0">
                <anchor moveWithCells="1">
                  <from>
                    <xdr:col>4</xdr:col>
                    <xdr:colOff>47625</xdr:colOff>
                    <xdr:row>20</xdr:row>
                    <xdr:rowOff>0</xdr:rowOff>
                  </from>
                  <to>
                    <xdr:col>4</xdr:col>
                    <xdr:colOff>400050</xdr:colOff>
                    <xdr:row>21</xdr:row>
                    <xdr:rowOff>19050</xdr:rowOff>
                  </to>
                </anchor>
              </controlPr>
            </control>
          </mc:Choice>
        </mc:AlternateContent>
        <mc:AlternateContent xmlns:mc="http://schemas.openxmlformats.org/markup-compatibility/2006">
          <mc:Choice Requires="x14">
            <control shapeId="1758" r:id="rId26" name="Group Box 734">
              <controlPr defaultSize="0" autoFill="0" autoPict="0">
                <anchor moveWithCells="1">
                  <from>
                    <xdr:col>2</xdr:col>
                    <xdr:colOff>1962150</xdr:colOff>
                    <xdr:row>15</xdr:row>
                    <xdr:rowOff>295275</xdr:rowOff>
                  </from>
                  <to>
                    <xdr:col>5</xdr:col>
                    <xdr:colOff>542925</xdr:colOff>
                    <xdr:row>17</xdr:row>
                    <xdr:rowOff>47625</xdr:rowOff>
                  </to>
                </anchor>
              </controlPr>
            </control>
          </mc:Choice>
        </mc:AlternateContent>
        <mc:AlternateContent xmlns:mc="http://schemas.openxmlformats.org/markup-compatibility/2006">
          <mc:Choice Requires="x14">
            <control shapeId="1759" r:id="rId27" name="Group Box 735">
              <controlPr defaultSize="0" autoFill="0" autoPict="0">
                <anchor moveWithCells="1">
                  <from>
                    <xdr:col>2</xdr:col>
                    <xdr:colOff>1828800</xdr:colOff>
                    <xdr:row>16</xdr:row>
                    <xdr:rowOff>219075</xdr:rowOff>
                  </from>
                  <to>
                    <xdr:col>5</xdr:col>
                    <xdr:colOff>457200</xdr:colOff>
                    <xdr:row>18</xdr:row>
                    <xdr:rowOff>47625</xdr:rowOff>
                  </to>
                </anchor>
              </controlPr>
            </control>
          </mc:Choice>
        </mc:AlternateContent>
        <mc:AlternateContent xmlns:mc="http://schemas.openxmlformats.org/markup-compatibility/2006">
          <mc:Choice Requires="x14">
            <control shapeId="1760" r:id="rId28" name="Group Box 736">
              <controlPr defaultSize="0" autoFill="0" autoPict="0">
                <anchor moveWithCells="1">
                  <from>
                    <xdr:col>3</xdr:col>
                    <xdr:colOff>19050</xdr:colOff>
                    <xdr:row>17</xdr:row>
                    <xdr:rowOff>190500</xdr:rowOff>
                  </from>
                  <to>
                    <xdr:col>6</xdr:col>
                    <xdr:colOff>66675</xdr:colOff>
                    <xdr:row>19</xdr:row>
                    <xdr:rowOff>19050</xdr:rowOff>
                  </to>
                </anchor>
              </controlPr>
            </control>
          </mc:Choice>
        </mc:AlternateContent>
        <mc:AlternateContent xmlns:mc="http://schemas.openxmlformats.org/markup-compatibility/2006">
          <mc:Choice Requires="x14">
            <control shapeId="1761" r:id="rId29" name="Group Box 737">
              <controlPr defaultSize="0" autoFill="0" autoPict="0">
                <anchor moveWithCells="1">
                  <from>
                    <xdr:col>3</xdr:col>
                    <xdr:colOff>38100</xdr:colOff>
                    <xdr:row>19</xdr:row>
                    <xdr:rowOff>0</xdr:rowOff>
                  </from>
                  <to>
                    <xdr:col>5</xdr:col>
                    <xdr:colOff>476250</xdr:colOff>
                    <xdr:row>20</xdr:row>
                    <xdr:rowOff>57150</xdr:rowOff>
                  </to>
                </anchor>
              </controlPr>
            </control>
          </mc:Choice>
        </mc:AlternateContent>
        <mc:AlternateContent xmlns:mc="http://schemas.openxmlformats.org/markup-compatibility/2006">
          <mc:Choice Requires="x14">
            <control shapeId="1762" r:id="rId30" name="Group Box 738">
              <controlPr defaultSize="0" autoFill="0" autoPict="0">
                <anchor moveWithCells="1">
                  <from>
                    <xdr:col>3</xdr:col>
                    <xdr:colOff>38100</xdr:colOff>
                    <xdr:row>19</xdr:row>
                    <xdr:rowOff>180975</xdr:rowOff>
                  </from>
                  <to>
                    <xdr:col>5</xdr:col>
                    <xdr:colOff>704850</xdr:colOff>
                    <xdr:row>21</xdr:row>
                    <xdr:rowOff>38100</xdr:rowOff>
                  </to>
                </anchor>
              </controlPr>
            </control>
          </mc:Choice>
        </mc:AlternateContent>
        <mc:AlternateContent xmlns:mc="http://schemas.openxmlformats.org/markup-compatibility/2006">
          <mc:Choice Requires="x14">
            <control shapeId="1763" r:id="rId31" name="Option Button 739">
              <controlPr defaultSize="0" autoFill="0" autoLine="0" autoPict="0">
                <anchor moveWithCells="1">
                  <from>
                    <xdr:col>4</xdr:col>
                    <xdr:colOff>66675</xdr:colOff>
                    <xdr:row>32</xdr:row>
                    <xdr:rowOff>285750</xdr:rowOff>
                  </from>
                  <to>
                    <xdr:col>4</xdr:col>
                    <xdr:colOff>419100</xdr:colOff>
                    <xdr:row>34</xdr:row>
                    <xdr:rowOff>19050</xdr:rowOff>
                  </to>
                </anchor>
              </controlPr>
            </control>
          </mc:Choice>
        </mc:AlternateContent>
        <mc:AlternateContent xmlns:mc="http://schemas.openxmlformats.org/markup-compatibility/2006">
          <mc:Choice Requires="x14">
            <control shapeId="1765" r:id="rId32" name="Option Button 741">
              <controlPr defaultSize="0" autoFill="0" autoLine="0" autoPict="0">
                <anchor moveWithCells="1">
                  <from>
                    <xdr:col>5</xdr:col>
                    <xdr:colOff>66675</xdr:colOff>
                    <xdr:row>32</xdr:row>
                    <xdr:rowOff>285750</xdr:rowOff>
                  </from>
                  <to>
                    <xdr:col>5</xdr:col>
                    <xdr:colOff>419100</xdr:colOff>
                    <xdr:row>34</xdr:row>
                    <xdr:rowOff>19050</xdr:rowOff>
                  </to>
                </anchor>
              </controlPr>
            </control>
          </mc:Choice>
        </mc:AlternateContent>
        <mc:AlternateContent xmlns:mc="http://schemas.openxmlformats.org/markup-compatibility/2006">
          <mc:Choice Requires="x14">
            <control shapeId="1766" r:id="rId33" name="Option Button 742">
              <controlPr defaultSize="0" autoFill="0" autoLine="0" autoPict="0">
                <anchor moveWithCells="1">
                  <from>
                    <xdr:col>4</xdr:col>
                    <xdr:colOff>66675</xdr:colOff>
                    <xdr:row>33</xdr:row>
                    <xdr:rowOff>171450</xdr:rowOff>
                  </from>
                  <to>
                    <xdr:col>4</xdr:col>
                    <xdr:colOff>419100</xdr:colOff>
                    <xdr:row>35</xdr:row>
                    <xdr:rowOff>28575</xdr:rowOff>
                  </to>
                </anchor>
              </controlPr>
            </control>
          </mc:Choice>
        </mc:AlternateContent>
        <mc:AlternateContent xmlns:mc="http://schemas.openxmlformats.org/markup-compatibility/2006">
          <mc:Choice Requires="x14">
            <control shapeId="1767" r:id="rId34" name="Option Button 743">
              <controlPr defaultSize="0" autoFill="0" autoLine="0" autoPict="0">
                <anchor moveWithCells="1">
                  <from>
                    <xdr:col>5</xdr:col>
                    <xdr:colOff>66675</xdr:colOff>
                    <xdr:row>33</xdr:row>
                    <xdr:rowOff>171450</xdr:rowOff>
                  </from>
                  <to>
                    <xdr:col>5</xdr:col>
                    <xdr:colOff>419100</xdr:colOff>
                    <xdr:row>35</xdr:row>
                    <xdr:rowOff>28575</xdr:rowOff>
                  </to>
                </anchor>
              </controlPr>
            </control>
          </mc:Choice>
        </mc:AlternateContent>
        <mc:AlternateContent xmlns:mc="http://schemas.openxmlformats.org/markup-compatibility/2006">
          <mc:Choice Requires="x14">
            <control shapeId="1768" r:id="rId35" name="Group Box 744">
              <controlPr defaultSize="0" autoFill="0" autoPict="0">
                <anchor moveWithCells="1">
                  <from>
                    <xdr:col>4</xdr:col>
                    <xdr:colOff>0</xdr:colOff>
                    <xdr:row>32</xdr:row>
                    <xdr:rowOff>238125</xdr:rowOff>
                  </from>
                  <to>
                    <xdr:col>5</xdr:col>
                    <xdr:colOff>571500</xdr:colOff>
                    <xdr:row>34</xdr:row>
                    <xdr:rowOff>47625</xdr:rowOff>
                  </to>
                </anchor>
              </controlPr>
            </control>
          </mc:Choice>
        </mc:AlternateContent>
        <mc:AlternateContent xmlns:mc="http://schemas.openxmlformats.org/markup-compatibility/2006">
          <mc:Choice Requires="x14">
            <control shapeId="1769" r:id="rId36" name="Group Box 745">
              <controlPr defaultSize="0" autoFill="0" autoPict="0">
                <anchor moveWithCells="1">
                  <from>
                    <xdr:col>3</xdr:col>
                    <xdr:colOff>523875</xdr:colOff>
                    <xdr:row>33</xdr:row>
                    <xdr:rowOff>171450</xdr:rowOff>
                  </from>
                  <to>
                    <xdr:col>5</xdr:col>
                    <xdr:colOff>647700</xdr:colOff>
                    <xdr:row>35</xdr:row>
                    <xdr:rowOff>76200</xdr:rowOff>
                  </to>
                </anchor>
              </controlPr>
            </control>
          </mc:Choice>
        </mc:AlternateContent>
        <mc:AlternateContent xmlns:mc="http://schemas.openxmlformats.org/markup-compatibility/2006">
          <mc:Choice Requires="x14">
            <control shapeId="1770" r:id="rId37" name="Option Button 746">
              <controlPr defaultSize="0" autoFill="0" autoLine="0" autoPict="0">
                <anchor moveWithCells="1">
                  <from>
                    <xdr:col>6</xdr:col>
                    <xdr:colOff>66675</xdr:colOff>
                    <xdr:row>37</xdr:row>
                    <xdr:rowOff>352425</xdr:rowOff>
                  </from>
                  <to>
                    <xdr:col>6</xdr:col>
                    <xdr:colOff>295275</xdr:colOff>
                    <xdr:row>39</xdr:row>
                    <xdr:rowOff>28575</xdr:rowOff>
                  </to>
                </anchor>
              </controlPr>
            </control>
          </mc:Choice>
        </mc:AlternateContent>
        <mc:AlternateContent xmlns:mc="http://schemas.openxmlformats.org/markup-compatibility/2006">
          <mc:Choice Requires="x14">
            <control shapeId="1771" r:id="rId38" name="Option Button 747">
              <controlPr defaultSize="0" autoFill="0" autoLine="0" autoPict="0">
                <anchor moveWithCells="1">
                  <from>
                    <xdr:col>3</xdr:col>
                    <xdr:colOff>38100</xdr:colOff>
                    <xdr:row>38</xdr:row>
                    <xdr:rowOff>352425</xdr:rowOff>
                  </from>
                  <to>
                    <xdr:col>3</xdr:col>
                    <xdr:colOff>266700</xdr:colOff>
                    <xdr:row>40</xdr:row>
                    <xdr:rowOff>38100</xdr:rowOff>
                  </to>
                </anchor>
              </controlPr>
            </control>
          </mc:Choice>
        </mc:AlternateContent>
        <mc:AlternateContent xmlns:mc="http://schemas.openxmlformats.org/markup-compatibility/2006">
          <mc:Choice Requires="x14">
            <control shapeId="1772" r:id="rId39" name="Option Button 748">
              <controlPr defaultSize="0" autoFill="0" autoLine="0" autoPict="0">
                <anchor moveWithCells="1">
                  <from>
                    <xdr:col>4</xdr:col>
                    <xdr:colOff>47625</xdr:colOff>
                    <xdr:row>38</xdr:row>
                    <xdr:rowOff>352425</xdr:rowOff>
                  </from>
                  <to>
                    <xdr:col>4</xdr:col>
                    <xdr:colOff>276225</xdr:colOff>
                    <xdr:row>40</xdr:row>
                    <xdr:rowOff>38100</xdr:rowOff>
                  </to>
                </anchor>
              </controlPr>
            </control>
          </mc:Choice>
        </mc:AlternateContent>
        <mc:AlternateContent xmlns:mc="http://schemas.openxmlformats.org/markup-compatibility/2006">
          <mc:Choice Requires="x14">
            <control shapeId="1773" r:id="rId40" name="Option Button 749">
              <controlPr defaultSize="0" autoFill="0" autoLine="0" autoPict="0">
                <anchor moveWithCells="1">
                  <from>
                    <xdr:col>5</xdr:col>
                    <xdr:colOff>114300</xdr:colOff>
                    <xdr:row>38</xdr:row>
                    <xdr:rowOff>352425</xdr:rowOff>
                  </from>
                  <to>
                    <xdr:col>5</xdr:col>
                    <xdr:colOff>342900</xdr:colOff>
                    <xdr:row>40</xdr:row>
                    <xdr:rowOff>38100</xdr:rowOff>
                  </to>
                </anchor>
              </controlPr>
            </control>
          </mc:Choice>
        </mc:AlternateContent>
        <mc:AlternateContent xmlns:mc="http://schemas.openxmlformats.org/markup-compatibility/2006">
          <mc:Choice Requires="x14">
            <control shapeId="1774" r:id="rId41" name="Option Button 750">
              <controlPr defaultSize="0" autoFill="0" autoLine="0" autoPict="0">
                <anchor moveWithCells="1">
                  <from>
                    <xdr:col>6</xdr:col>
                    <xdr:colOff>66675</xdr:colOff>
                    <xdr:row>38</xdr:row>
                    <xdr:rowOff>352425</xdr:rowOff>
                  </from>
                  <to>
                    <xdr:col>6</xdr:col>
                    <xdr:colOff>295275</xdr:colOff>
                    <xdr:row>40</xdr:row>
                    <xdr:rowOff>38100</xdr:rowOff>
                  </to>
                </anchor>
              </controlPr>
            </control>
          </mc:Choice>
        </mc:AlternateContent>
        <mc:AlternateContent xmlns:mc="http://schemas.openxmlformats.org/markup-compatibility/2006">
          <mc:Choice Requires="x14">
            <control shapeId="1775" r:id="rId42" name="Option Button 751">
              <controlPr defaultSize="0" autoFill="0" autoLine="0" autoPict="0">
                <anchor moveWithCells="1">
                  <from>
                    <xdr:col>3</xdr:col>
                    <xdr:colOff>38100</xdr:colOff>
                    <xdr:row>39</xdr:row>
                    <xdr:rowOff>352425</xdr:rowOff>
                  </from>
                  <to>
                    <xdr:col>3</xdr:col>
                    <xdr:colOff>266700</xdr:colOff>
                    <xdr:row>41</xdr:row>
                    <xdr:rowOff>38100</xdr:rowOff>
                  </to>
                </anchor>
              </controlPr>
            </control>
          </mc:Choice>
        </mc:AlternateContent>
        <mc:AlternateContent xmlns:mc="http://schemas.openxmlformats.org/markup-compatibility/2006">
          <mc:Choice Requires="x14">
            <control shapeId="1776" r:id="rId43" name="Option Button 752">
              <controlPr defaultSize="0" autoFill="0" autoLine="0" autoPict="0">
                <anchor moveWithCells="1">
                  <from>
                    <xdr:col>4</xdr:col>
                    <xdr:colOff>47625</xdr:colOff>
                    <xdr:row>39</xdr:row>
                    <xdr:rowOff>352425</xdr:rowOff>
                  </from>
                  <to>
                    <xdr:col>4</xdr:col>
                    <xdr:colOff>276225</xdr:colOff>
                    <xdr:row>41</xdr:row>
                    <xdr:rowOff>38100</xdr:rowOff>
                  </to>
                </anchor>
              </controlPr>
            </control>
          </mc:Choice>
        </mc:AlternateContent>
        <mc:AlternateContent xmlns:mc="http://schemas.openxmlformats.org/markup-compatibility/2006">
          <mc:Choice Requires="x14">
            <control shapeId="1777" r:id="rId44" name="Option Button 753">
              <controlPr defaultSize="0" autoFill="0" autoLine="0" autoPict="0">
                <anchor moveWithCells="1">
                  <from>
                    <xdr:col>5</xdr:col>
                    <xdr:colOff>114300</xdr:colOff>
                    <xdr:row>39</xdr:row>
                    <xdr:rowOff>352425</xdr:rowOff>
                  </from>
                  <to>
                    <xdr:col>5</xdr:col>
                    <xdr:colOff>342900</xdr:colOff>
                    <xdr:row>41</xdr:row>
                    <xdr:rowOff>38100</xdr:rowOff>
                  </to>
                </anchor>
              </controlPr>
            </control>
          </mc:Choice>
        </mc:AlternateContent>
        <mc:AlternateContent xmlns:mc="http://schemas.openxmlformats.org/markup-compatibility/2006">
          <mc:Choice Requires="x14">
            <control shapeId="1778" r:id="rId45" name="Option Button 754">
              <controlPr defaultSize="0" autoFill="0" autoLine="0" autoPict="0">
                <anchor moveWithCells="1">
                  <from>
                    <xdr:col>6</xdr:col>
                    <xdr:colOff>66675</xdr:colOff>
                    <xdr:row>39</xdr:row>
                    <xdr:rowOff>352425</xdr:rowOff>
                  </from>
                  <to>
                    <xdr:col>6</xdr:col>
                    <xdr:colOff>295275</xdr:colOff>
                    <xdr:row>41</xdr:row>
                    <xdr:rowOff>38100</xdr:rowOff>
                  </to>
                </anchor>
              </controlPr>
            </control>
          </mc:Choice>
        </mc:AlternateContent>
        <mc:AlternateContent xmlns:mc="http://schemas.openxmlformats.org/markup-compatibility/2006">
          <mc:Choice Requires="x14">
            <control shapeId="1779" r:id="rId46" name="Option Button 755">
              <controlPr defaultSize="0" autoFill="0" autoLine="0" autoPict="0">
                <anchor moveWithCells="1">
                  <from>
                    <xdr:col>3</xdr:col>
                    <xdr:colOff>38100</xdr:colOff>
                    <xdr:row>40</xdr:row>
                    <xdr:rowOff>352425</xdr:rowOff>
                  </from>
                  <to>
                    <xdr:col>3</xdr:col>
                    <xdr:colOff>266700</xdr:colOff>
                    <xdr:row>42</xdr:row>
                    <xdr:rowOff>38100</xdr:rowOff>
                  </to>
                </anchor>
              </controlPr>
            </control>
          </mc:Choice>
        </mc:AlternateContent>
        <mc:AlternateContent xmlns:mc="http://schemas.openxmlformats.org/markup-compatibility/2006">
          <mc:Choice Requires="x14">
            <control shapeId="1780" r:id="rId47" name="Option Button 756">
              <controlPr defaultSize="0" autoFill="0" autoLine="0" autoPict="0">
                <anchor moveWithCells="1">
                  <from>
                    <xdr:col>4</xdr:col>
                    <xdr:colOff>47625</xdr:colOff>
                    <xdr:row>40</xdr:row>
                    <xdr:rowOff>352425</xdr:rowOff>
                  </from>
                  <to>
                    <xdr:col>4</xdr:col>
                    <xdr:colOff>276225</xdr:colOff>
                    <xdr:row>42</xdr:row>
                    <xdr:rowOff>38100</xdr:rowOff>
                  </to>
                </anchor>
              </controlPr>
            </control>
          </mc:Choice>
        </mc:AlternateContent>
        <mc:AlternateContent xmlns:mc="http://schemas.openxmlformats.org/markup-compatibility/2006">
          <mc:Choice Requires="x14">
            <control shapeId="1781" r:id="rId48" name="Option Button 757">
              <controlPr defaultSize="0" autoFill="0" autoLine="0" autoPict="0">
                <anchor moveWithCells="1">
                  <from>
                    <xdr:col>5</xdr:col>
                    <xdr:colOff>114300</xdr:colOff>
                    <xdr:row>40</xdr:row>
                    <xdr:rowOff>352425</xdr:rowOff>
                  </from>
                  <to>
                    <xdr:col>5</xdr:col>
                    <xdr:colOff>342900</xdr:colOff>
                    <xdr:row>42</xdr:row>
                    <xdr:rowOff>38100</xdr:rowOff>
                  </to>
                </anchor>
              </controlPr>
            </control>
          </mc:Choice>
        </mc:AlternateContent>
        <mc:AlternateContent xmlns:mc="http://schemas.openxmlformats.org/markup-compatibility/2006">
          <mc:Choice Requires="x14">
            <control shapeId="1782" r:id="rId49" name="Option Button 758">
              <controlPr defaultSize="0" autoFill="0" autoLine="0" autoPict="0">
                <anchor moveWithCells="1">
                  <from>
                    <xdr:col>6</xdr:col>
                    <xdr:colOff>66675</xdr:colOff>
                    <xdr:row>40</xdr:row>
                    <xdr:rowOff>352425</xdr:rowOff>
                  </from>
                  <to>
                    <xdr:col>6</xdr:col>
                    <xdr:colOff>295275</xdr:colOff>
                    <xdr:row>42</xdr:row>
                    <xdr:rowOff>38100</xdr:rowOff>
                  </to>
                </anchor>
              </controlPr>
            </control>
          </mc:Choice>
        </mc:AlternateContent>
        <mc:AlternateContent xmlns:mc="http://schemas.openxmlformats.org/markup-compatibility/2006">
          <mc:Choice Requires="x14">
            <control shapeId="1783" r:id="rId50" name="Option Button 759">
              <controlPr defaultSize="0" autoFill="0" autoLine="0" autoPict="0">
                <anchor moveWithCells="1">
                  <from>
                    <xdr:col>3</xdr:col>
                    <xdr:colOff>38100</xdr:colOff>
                    <xdr:row>41</xdr:row>
                    <xdr:rowOff>352425</xdr:rowOff>
                  </from>
                  <to>
                    <xdr:col>3</xdr:col>
                    <xdr:colOff>266700</xdr:colOff>
                    <xdr:row>43</xdr:row>
                    <xdr:rowOff>38100</xdr:rowOff>
                  </to>
                </anchor>
              </controlPr>
            </control>
          </mc:Choice>
        </mc:AlternateContent>
        <mc:AlternateContent xmlns:mc="http://schemas.openxmlformats.org/markup-compatibility/2006">
          <mc:Choice Requires="x14">
            <control shapeId="1784" r:id="rId51" name="Option Button 760">
              <controlPr defaultSize="0" autoFill="0" autoLine="0" autoPict="0">
                <anchor moveWithCells="1">
                  <from>
                    <xdr:col>4</xdr:col>
                    <xdr:colOff>47625</xdr:colOff>
                    <xdr:row>41</xdr:row>
                    <xdr:rowOff>352425</xdr:rowOff>
                  </from>
                  <to>
                    <xdr:col>4</xdr:col>
                    <xdr:colOff>276225</xdr:colOff>
                    <xdr:row>43</xdr:row>
                    <xdr:rowOff>38100</xdr:rowOff>
                  </to>
                </anchor>
              </controlPr>
            </control>
          </mc:Choice>
        </mc:AlternateContent>
        <mc:AlternateContent xmlns:mc="http://schemas.openxmlformats.org/markup-compatibility/2006">
          <mc:Choice Requires="x14">
            <control shapeId="1785" r:id="rId52" name="Option Button 761">
              <controlPr defaultSize="0" autoFill="0" autoLine="0" autoPict="0">
                <anchor moveWithCells="1">
                  <from>
                    <xdr:col>5</xdr:col>
                    <xdr:colOff>114300</xdr:colOff>
                    <xdr:row>41</xdr:row>
                    <xdr:rowOff>352425</xdr:rowOff>
                  </from>
                  <to>
                    <xdr:col>5</xdr:col>
                    <xdr:colOff>342900</xdr:colOff>
                    <xdr:row>43</xdr:row>
                    <xdr:rowOff>38100</xdr:rowOff>
                  </to>
                </anchor>
              </controlPr>
            </control>
          </mc:Choice>
        </mc:AlternateContent>
        <mc:AlternateContent xmlns:mc="http://schemas.openxmlformats.org/markup-compatibility/2006">
          <mc:Choice Requires="x14">
            <control shapeId="1786" r:id="rId53" name="Option Button 762">
              <controlPr defaultSize="0" autoFill="0" autoLine="0" autoPict="0">
                <anchor moveWithCells="1">
                  <from>
                    <xdr:col>6</xdr:col>
                    <xdr:colOff>66675</xdr:colOff>
                    <xdr:row>41</xdr:row>
                    <xdr:rowOff>352425</xdr:rowOff>
                  </from>
                  <to>
                    <xdr:col>6</xdr:col>
                    <xdr:colOff>295275</xdr:colOff>
                    <xdr:row>43</xdr:row>
                    <xdr:rowOff>38100</xdr:rowOff>
                  </to>
                </anchor>
              </controlPr>
            </control>
          </mc:Choice>
        </mc:AlternateContent>
        <mc:AlternateContent xmlns:mc="http://schemas.openxmlformats.org/markup-compatibility/2006">
          <mc:Choice Requires="x14">
            <control shapeId="1787" r:id="rId54" name="Group Box 763">
              <controlPr defaultSize="0" autoFill="0" autoPict="0">
                <anchor moveWithCells="1">
                  <from>
                    <xdr:col>2</xdr:col>
                    <xdr:colOff>1981200</xdr:colOff>
                    <xdr:row>37</xdr:row>
                    <xdr:rowOff>276225</xdr:rowOff>
                  </from>
                  <to>
                    <xdr:col>6</xdr:col>
                    <xdr:colOff>619125</xdr:colOff>
                    <xdr:row>39</xdr:row>
                    <xdr:rowOff>57150</xdr:rowOff>
                  </to>
                </anchor>
              </controlPr>
            </control>
          </mc:Choice>
        </mc:AlternateContent>
        <mc:AlternateContent xmlns:mc="http://schemas.openxmlformats.org/markup-compatibility/2006">
          <mc:Choice Requires="x14">
            <control shapeId="1788" r:id="rId55" name="Group Box 764">
              <controlPr defaultSize="0" autoFill="0" autoPict="0">
                <anchor moveWithCells="1">
                  <from>
                    <xdr:col>2</xdr:col>
                    <xdr:colOff>1866900</xdr:colOff>
                    <xdr:row>38</xdr:row>
                    <xdr:rowOff>171450</xdr:rowOff>
                  </from>
                  <to>
                    <xdr:col>6</xdr:col>
                    <xdr:colOff>400050</xdr:colOff>
                    <xdr:row>40</xdr:row>
                    <xdr:rowOff>66675</xdr:rowOff>
                  </to>
                </anchor>
              </controlPr>
            </control>
          </mc:Choice>
        </mc:AlternateContent>
        <mc:AlternateContent xmlns:mc="http://schemas.openxmlformats.org/markup-compatibility/2006">
          <mc:Choice Requires="x14">
            <control shapeId="1789" r:id="rId56" name="Option Button 765">
              <controlPr defaultSize="0" autoFill="0" autoLine="0" autoPict="0">
                <anchor moveWithCells="1">
                  <from>
                    <xdr:col>5</xdr:col>
                    <xdr:colOff>47625</xdr:colOff>
                    <xdr:row>20</xdr:row>
                    <xdr:rowOff>0</xdr:rowOff>
                  </from>
                  <to>
                    <xdr:col>5</xdr:col>
                    <xdr:colOff>400050</xdr:colOff>
                    <xdr:row>21</xdr:row>
                    <xdr:rowOff>19050</xdr:rowOff>
                  </to>
                </anchor>
              </controlPr>
            </control>
          </mc:Choice>
        </mc:AlternateContent>
        <mc:AlternateContent xmlns:mc="http://schemas.openxmlformats.org/markup-compatibility/2006">
          <mc:Choice Requires="x14">
            <control shapeId="1790" r:id="rId57" name="Group Box 766">
              <controlPr defaultSize="0" autoFill="0" autoPict="0">
                <anchor moveWithCells="1">
                  <from>
                    <xdr:col>2</xdr:col>
                    <xdr:colOff>1838325</xdr:colOff>
                    <xdr:row>39</xdr:row>
                    <xdr:rowOff>161925</xdr:rowOff>
                  </from>
                  <to>
                    <xdr:col>6</xdr:col>
                    <xdr:colOff>733425</xdr:colOff>
                    <xdr:row>41</xdr:row>
                    <xdr:rowOff>38100</xdr:rowOff>
                  </to>
                </anchor>
              </controlPr>
            </control>
          </mc:Choice>
        </mc:AlternateContent>
        <mc:AlternateContent xmlns:mc="http://schemas.openxmlformats.org/markup-compatibility/2006">
          <mc:Choice Requires="x14">
            <control shapeId="1791" r:id="rId58" name="Group Box 767">
              <controlPr defaultSize="0" autoFill="0" autoPict="0">
                <anchor moveWithCells="1">
                  <from>
                    <xdr:col>2</xdr:col>
                    <xdr:colOff>1905000</xdr:colOff>
                    <xdr:row>40</xdr:row>
                    <xdr:rowOff>228600</xdr:rowOff>
                  </from>
                  <to>
                    <xdr:col>6</xdr:col>
                    <xdr:colOff>876300</xdr:colOff>
                    <xdr:row>42</xdr:row>
                    <xdr:rowOff>57150</xdr:rowOff>
                  </to>
                </anchor>
              </controlPr>
            </control>
          </mc:Choice>
        </mc:AlternateContent>
        <mc:AlternateContent xmlns:mc="http://schemas.openxmlformats.org/markup-compatibility/2006">
          <mc:Choice Requires="x14">
            <control shapeId="1792" r:id="rId59" name="Group Box 768">
              <controlPr defaultSize="0" autoFill="0" autoPict="0">
                <anchor moveWithCells="1">
                  <from>
                    <xdr:col>2</xdr:col>
                    <xdr:colOff>1790700</xdr:colOff>
                    <xdr:row>41</xdr:row>
                    <xdr:rowOff>180975</xdr:rowOff>
                  </from>
                  <to>
                    <xdr:col>6</xdr:col>
                    <xdr:colOff>904875</xdr:colOff>
                    <xdr:row>43</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24"/>
  <sheetViews>
    <sheetView view="pageBreakPreview" zoomScale="91" zoomScaleNormal="100" zoomScaleSheetLayoutView="91" workbookViewId="0">
      <selection sqref="A1:G1"/>
    </sheetView>
  </sheetViews>
  <sheetFormatPr defaultRowHeight="13.5" x14ac:dyDescent="0.15"/>
  <cols>
    <col min="1" max="1" width="19.75" customWidth="1"/>
    <col min="2" max="2" width="11.25" customWidth="1"/>
    <col min="3" max="3" width="10.25" customWidth="1"/>
    <col min="4" max="4" width="11" bestFit="1" customWidth="1"/>
    <col min="5" max="5" width="8.375" customWidth="1"/>
    <col min="6" max="6" width="11.25" customWidth="1"/>
    <col min="7" max="7" width="14.875" customWidth="1"/>
  </cols>
  <sheetData>
    <row r="1" spans="1:9" ht="45" customHeight="1" x14ac:dyDescent="0.15">
      <c r="A1" s="148" t="s">
        <v>40</v>
      </c>
      <c r="B1" s="148"/>
      <c r="C1" s="148"/>
      <c r="D1" s="148"/>
      <c r="E1" s="148"/>
      <c r="F1" s="148"/>
      <c r="G1" s="148"/>
      <c r="H1" s="3"/>
      <c r="I1" s="4"/>
    </row>
    <row r="2" spans="1:9" x14ac:dyDescent="0.15">
      <c r="A2" s="18"/>
      <c r="B2" s="18"/>
      <c r="C2" s="18"/>
      <c r="D2" s="18"/>
      <c r="E2" s="18"/>
      <c r="F2" s="18"/>
      <c r="G2" s="18"/>
    </row>
    <row r="3" spans="1:9" x14ac:dyDescent="0.15">
      <c r="A3" s="19" t="s">
        <v>24</v>
      </c>
      <c r="B3" s="19"/>
      <c r="C3" s="19"/>
      <c r="D3" s="19"/>
      <c r="E3" s="19"/>
      <c r="F3" s="19"/>
      <c r="G3" s="19"/>
      <c r="H3" s="6"/>
    </row>
    <row r="4" spans="1:9" ht="15" customHeight="1" x14ac:dyDescent="0.15">
      <c r="A4" s="12" t="s">
        <v>15</v>
      </c>
      <c r="B4" s="107">
        <f>様式第1号_入力項目!D5</f>
        <v>0</v>
      </c>
      <c r="C4" s="107"/>
      <c r="D4" s="107"/>
      <c r="E4" s="107"/>
      <c r="F4" s="107"/>
      <c r="G4" s="19"/>
      <c r="H4" s="6"/>
    </row>
    <row r="5" spans="1:9" ht="15" customHeight="1" x14ac:dyDescent="0.15">
      <c r="A5" s="12" t="s">
        <v>25</v>
      </c>
      <c r="B5" s="108">
        <f>様式第1号_入力項目!D9</f>
        <v>0</v>
      </c>
      <c r="C5" s="109"/>
      <c r="D5" s="109"/>
      <c r="E5" s="109"/>
      <c r="F5" s="110"/>
      <c r="G5" s="19"/>
      <c r="H5" s="6"/>
    </row>
    <row r="6" spans="1:9" ht="24" customHeight="1" x14ac:dyDescent="0.15">
      <c r="A6" s="24" t="s">
        <v>42</v>
      </c>
      <c r="B6" s="155"/>
      <c r="C6" s="155"/>
      <c r="D6" s="155"/>
      <c r="E6" s="155"/>
      <c r="F6" s="155"/>
      <c r="G6" s="20" t="str">
        <f>IF(B6="","※未入力です","")</f>
        <v>※未入力です</v>
      </c>
      <c r="H6" s="6"/>
    </row>
    <row r="7" spans="1:9" ht="24" customHeight="1" x14ac:dyDescent="0.15">
      <c r="A7" s="24" t="s">
        <v>43</v>
      </c>
      <c r="B7" s="149"/>
      <c r="C7" s="150"/>
      <c r="D7" s="150"/>
      <c r="E7" s="150"/>
      <c r="F7" s="151"/>
      <c r="G7" s="20" t="str">
        <f t="shared" ref="G7:G8" si="0">IF(B7="","※未入力です","")</f>
        <v>※未入力です</v>
      </c>
      <c r="H7" s="6"/>
    </row>
    <row r="8" spans="1:9" ht="46.5" customHeight="1" x14ac:dyDescent="0.15">
      <c r="A8" s="24" t="s">
        <v>44</v>
      </c>
      <c r="B8" s="152"/>
      <c r="C8" s="153"/>
      <c r="D8" s="153"/>
      <c r="E8" s="153"/>
      <c r="F8" s="154"/>
      <c r="G8" s="20" t="str">
        <f t="shared" si="0"/>
        <v>※未入力です</v>
      </c>
      <c r="H8" s="6"/>
    </row>
    <row r="9" spans="1:9" ht="24" customHeight="1" x14ac:dyDescent="0.15">
      <c r="A9" s="146" t="s">
        <v>45</v>
      </c>
      <c r="B9" s="23" t="s">
        <v>18</v>
      </c>
      <c r="C9" s="142"/>
      <c r="D9" s="142"/>
      <c r="E9" s="142"/>
      <c r="F9" s="142"/>
      <c r="G9" s="20" t="str">
        <f>IF(C9="","※未入力です","")</f>
        <v>※未入力です</v>
      </c>
      <c r="H9" s="6"/>
    </row>
    <row r="10" spans="1:9" ht="24" customHeight="1" x14ac:dyDescent="0.15">
      <c r="A10" s="146"/>
      <c r="B10" s="23" t="s">
        <v>17</v>
      </c>
      <c r="C10" s="142"/>
      <c r="D10" s="142"/>
      <c r="E10" s="142"/>
      <c r="F10" s="142"/>
      <c r="G10" s="20" t="str">
        <f>IF(C10="","※未入力です","")</f>
        <v>※未入力です</v>
      </c>
      <c r="H10" s="6"/>
    </row>
    <row r="11" spans="1:9" ht="8.25" customHeight="1" x14ac:dyDescent="0.15">
      <c r="A11" s="13"/>
      <c r="B11" s="14"/>
      <c r="C11" s="15"/>
      <c r="D11" s="15"/>
      <c r="E11" s="15"/>
      <c r="F11" s="15"/>
      <c r="G11" s="6"/>
      <c r="H11" s="6"/>
    </row>
    <row r="12" spans="1:9" ht="19.5" customHeight="1" x14ac:dyDescent="0.15">
      <c r="A12" s="147" t="s">
        <v>46</v>
      </c>
      <c r="B12" s="147"/>
      <c r="C12" s="147"/>
      <c r="D12" s="147"/>
      <c r="E12" s="147"/>
      <c r="F12" s="147"/>
      <c r="G12" s="147"/>
    </row>
    <row r="13" spans="1:9" ht="120" customHeight="1" x14ac:dyDescent="0.15">
      <c r="A13" s="143"/>
      <c r="B13" s="143"/>
      <c r="C13" s="143"/>
      <c r="D13" s="143"/>
      <c r="E13" s="143"/>
      <c r="F13" s="143"/>
      <c r="G13" s="143"/>
      <c r="H13" s="20"/>
    </row>
    <row r="14" spans="1:9" x14ac:dyDescent="0.15">
      <c r="A14" s="20" t="str">
        <f>IF(A13="","※未入力です","")</f>
        <v>※未入力です</v>
      </c>
    </row>
    <row r="15" spans="1:9" ht="8.25" customHeight="1" x14ac:dyDescent="0.15">
      <c r="A15" s="13"/>
      <c r="B15" s="14"/>
      <c r="C15" s="15"/>
      <c r="D15" s="15"/>
      <c r="E15" s="15"/>
      <c r="F15" s="15"/>
      <c r="G15" s="6"/>
      <c r="H15" s="6"/>
    </row>
    <row r="16" spans="1:9" ht="31.5" customHeight="1" x14ac:dyDescent="0.15">
      <c r="A16" s="144" t="s">
        <v>65</v>
      </c>
      <c r="B16" s="144"/>
      <c r="C16" s="144"/>
      <c r="D16" s="144"/>
      <c r="E16" s="144"/>
      <c r="F16" s="144"/>
      <c r="G16" s="144"/>
    </row>
    <row r="17" spans="1:8" ht="342.75" customHeight="1" x14ac:dyDescent="0.15">
      <c r="A17" s="143"/>
      <c r="B17" s="143"/>
      <c r="C17" s="143"/>
      <c r="D17" s="143"/>
      <c r="E17" s="143"/>
      <c r="F17" s="143"/>
      <c r="G17" s="143"/>
      <c r="H17" s="20"/>
    </row>
    <row r="18" spans="1:8" x14ac:dyDescent="0.15">
      <c r="A18" s="20" t="str">
        <f>IF(A17="","※未入力です","")</f>
        <v>※未入力です</v>
      </c>
      <c r="H18" s="39" t="str">
        <f>"※現在"&amp;LEN(A17)&amp;"文字です"</f>
        <v>※現在0文字です</v>
      </c>
    </row>
    <row r="19" spans="1:8" ht="7.5" customHeight="1" x14ac:dyDescent="0.15">
      <c r="A19" s="20"/>
    </row>
    <row r="20" spans="1:8" ht="19.5" customHeight="1" x14ac:dyDescent="0.15">
      <c r="A20" s="145" t="s">
        <v>66</v>
      </c>
      <c r="B20" s="145"/>
      <c r="C20" s="145"/>
      <c r="D20" s="145"/>
      <c r="E20" s="145"/>
      <c r="F20" s="145"/>
      <c r="G20" s="145"/>
    </row>
    <row r="21" spans="1:8" ht="106.5" customHeight="1" x14ac:dyDescent="0.15">
      <c r="A21" s="143"/>
      <c r="B21" s="143"/>
      <c r="C21" s="143"/>
      <c r="D21" s="143"/>
      <c r="E21" s="143"/>
      <c r="F21" s="143"/>
      <c r="G21" s="143"/>
    </row>
    <row r="22" spans="1:8" x14ac:dyDescent="0.15">
      <c r="A22" s="20" t="str">
        <f>IF(A21="","※未入力です","")</f>
        <v>※未入力です</v>
      </c>
      <c r="H22" s="39" t="str">
        <f>"※現在"&amp;LEN(A21)&amp;"文字です"</f>
        <v>※現在0文字です</v>
      </c>
    </row>
    <row r="24" spans="1:8" x14ac:dyDescent="0.15">
      <c r="A24" s="20"/>
    </row>
  </sheetData>
  <sheetProtection algorithmName="SHA-512" hashValue="75tzz34KE62n1SUDC+DttTNlnfklRS+r08koLcHHEsuQePlsDPS5Dpfy4vjpObqFBuvPBCfI348pr0s5M63C8g==" saltValue="/YSPHnrSA/RzSORq6agLSw==" spinCount="100000" sheet="1" objects="1" scenarios="1"/>
  <mergeCells count="15">
    <mergeCell ref="A1:G1"/>
    <mergeCell ref="B7:F7"/>
    <mergeCell ref="B8:F8"/>
    <mergeCell ref="B4:F4"/>
    <mergeCell ref="B5:F5"/>
    <mergeCell ref="B6:F6"/>
    <mergeCell ref="C9:F9"/>
    <mergeCell ref="C10:F10"/>
    <mergeCell ref="A21:G21"/>
    <mergeCell ref="A16:G16"/>
    <mergeCell ref="A17:G17"/>
    <mergeCell ref="A20:G20"/>
    <mergeCell ref="A9:A10"/>
    <mergeCell ref="A12:G12"/>
    <mergeCell ref="A13:G13"/>
  </mergeCells>
  <phoneticPr fontId="1"/>
  <conditionalFormatting sqref="A17:G17 A21:G21">
    <cfRule type="notContainsBlanks" dxfId="6" priority="7">
      <formula>LEN(TRIM(A17))&gt;0</formula>
    </cfRule>
  </conditionalFormatting>
  <conditionalFormatting sqref="B6:C6">
    <cfRule type="notContainsBlanks" dxfId="5" priority="6">
      <formula>LEN(TRIM(B6))&gt;0</formula>
    </cfRule>
  </conditionalFormatting>
  <conditionalFormatting sqref="B7:C7">
    <cfRule type="notContainsBlanks" dxfId="4" priority="5">
      <formula>LEN(TRIM(B7))&gt;0</formula>
    </cfRule>
  </conditionalFormatting>
  <conditionalFormatting sqref="B8:C8">
    <cfRule type="notContainsBlanks" dxfId="3" priority="4">
      <formula>LEN(TRIM(B8))&gt;0</formula>
    </cfRule>
  </conditionalFormatting>
  <conditionalFormatting sqref="C9:D9">
    <cfRule type="notContainsBlanks" dxfId="2" priority="3">
      <formula>LEN(TRIM(C9))&gt;0</formula>
    </cfRule>
  </conditionalFormatting>
  <conditionalFormatting sqref="C10:D10">
    <cfRule type="notContainsBlanks" dxfId="1" priority="2">
      <formula>LEN(TRIM(C10))&gt;0</formula>
    </cfRule>
  </conditionalFormatting>
  <conditionalFormatting sqref="A13:G13">
    <cfRule type="notContainsBlanks" dxfId="0" priority="1">
      <formula>LEN(TRIM(A13))&gt;0</formula>
    </cfRule>
  </conditionalFormatting>
  <pageMargins left="0.7" right="0.7" top="0.75" bottom="0.75" header="0.3" footer="0.3"/>
  <pageSetup paperSize="9" scale="84" fitToWidth="0" orientation="portrait" r:id="rId1"/>
  <headerFooter>
    <oddHeader xml:space="preserve">&amp;R
</oddHeader>
  </headerFooter>
  <rowBreaks count="1" manualBreakCount="1">
    <brk id="15"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申請書の提出方法について</vt:lpstr>
      <vt:lpstr>様式第1号_入力項目</vt:lpstr>
      <vt:lpstr>様式第1号_出力シート※印刷・押印をしてください</vt:lpstr>
      <vt:lpstr>別添1の2_入力項目</vt:lpstr>
      <vt:lpstr>別添1の3_実践申立書</vt:lpstr>
      <vt:lpstr>別添1の2_入力項目!Print_Area</vt:lpstr>
      <vt:lpstr>別添1の3_実践申立書!Print_Area</vt:lpstr>
      <vt:lpstr>様式第1号_出力シート※印刷・押印をしてください!Print_Area</vt:lpstr>
      <vt:lpstr>様式第1号_入力項目!Print_Area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a-takeuchi</dc:creator>
  <cp:lastModifiedBy>a-takeuchi</cp:lastModifiedBy>
  <cp:lastPrinted>2025-03-24T08:14:38Z</cp:lastPrinted>
  <dcterms:created xsi:type="dcterms:W3CDTF">2020-07-27T09:24:05Z</dcterms:created>
  <dcterms:modified xsi:type="dcterms:W3CDTF">2025-03-24T08:15:43Z</dcterms:modified>
</cp:coreProperties>
</file>